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kasan\4-2認デイ\"/>
    </mc:Choice>
  </mc:AlternateContent>
  <xr:revisionPtr revIDLastSave="0" documentId="13_ncr:1_{2E20482B-AC3C-47C9-AA12-D9D93F7CC3A4}" xr6:coauthVersionLast="36" xr6:coauthVersionMax="36" xr10:uidLastSave="{00000000-0000-0000-0000-000000000000}"/>
  <bookViews>
    <workbookView xWindow="600" yWindow="72" windowWidth="19392" windowHeight="8496" tabRatio="844" xr2:uid="{00000000-000D-0000-FFFF-FFFF00000000}"/>
  </bookViews>
  <sheets>
    <sheet name="添付チェック表(認知症通所）" sheetId="3" r:id="rId1"/>
    <sheet name="（別紙3－2）" sheetId="40" r:id="rId2"/>
    <sheet name="（別紙3－2記入例）" sheetId="45" r:id="rId3"/>
    <sheet name="（別紙１－３－２）" sheetId="48" r:id="rId4"/>
    <sheet name="備考（1－3）" sheetId="39" r:id="rId5"/>
    <sheet name="別紙5－2" sheetId="41" r:id="rId6"/>
    <sheet name="別紙38" sheetId="42" r:id="rId7"/>
    <sheet name="別紙14－3" sheetId="43" r:id="rId8"/>
    <sheet name="別紙19" sheetId="37" r:id="rId9"/>
    <sheet name="参考様式２" sheetId="27" r:id="rId10"/>
    <sheet name="参考様式５－４" sheetId="24" r:id="rId11"/>
    <sheet name="加算様式２ " sheetId="34" r:id="rId12"/>
    <sheet name="加算様式２（記入例）" sheetId="44" r:id="rId13"/>
    <sheet name="加算様式５" sheetId="26" r:id="rId14"/>
    <sheet name="届出様式" sheetId="46" r:id="rId15"/>
    <sheet name="利用延人員数計算シート（通所介護等）" sheetId="47" r:id="rId16"/>
  </sheets>
  <externalReferences>
    <externalReference r:id="rId17"/>
    <externalReference r:id="rId18"/>
    <externalReference r:id="rId19"/>
    <externalReference r:id="rId20"/>
    <externalReference r:id="rId21"/>
  </externalReferences>
  <definedNames>
    <definedName name="_xlnm._FilterDatabase" localSheetId="14" hidden="1">届出様式!$B$15:$AF$28</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#N/A</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'（別紙１－３－２）'!$A$1:$AF$85</definedName>
    <definedName name="_xlnm.Print_Area" localSheetId="1">'（別紙3－2）'!$A$1:$AK$80</definedName>
    <definedName name="_xlnm.Print_Area" localSheetId="2">'（別紙3－2記入例）'!$A$1:$AK$80</definedName>
    <definedName name="_xlnm.Print_Area" localSheetId="11">'加算様式２ '!$A$1:$G$43</definedName>
    <definedName name="_xlnm.Print_Area" localSheetId="12">'加算様式２（記入例）'!$A$1:$G$39</definedName>
    <definedName name="_xlnm.Print_Area" localSheetId="13">加算様式５!$A$1:$AE$67</definedName>
    <definedName name="_xlnm.Print_Area" localSheetId="10">'参考様式５－４'!$A$1:$AI$51</definedName>
    <definedName name="_xlnm.Print_Area" localSheetId="0">'添付チェック表(認知症通所）'!$A$1:$C$78</definedName>
    <definedName name="_xlnm.Print_Area" localSheetId="14">届出様式!$A$1:$AG$77</definedName>
    <definedName name="_xlnm.Print_Area" localSheetId="4">'備考（1－3）'!$A$1:$G$44</definedName>
    <definedName name="_xlnm.Print_Area" localSheetId="7">'別紙14－3'!$A$1:$AD$49</definedName>
    <definedName name="_xlnm.Print_Area" localSheetId="8">別紙19!$A$1:$AD$38</definedName>
    <definedName name="_xlnm.Print_Area" localSheetId="6">別紙38!$A$1:$Y$46</definedName>
    <definedName name="_xlnm.Print_Area" localSheetId="5">'別紙5－2'!$A$1:$AF$60</definedName>
    <definedName name="_xlnm.Print_Area" localSheetId="15">'利用延人員数計算シート（通所介護等）'!$A$1:$T$28</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別" localSheetId="12">[1]サービス種類一覧!$B$4:$B$20</definedName>
    <definedName name="サービス種別">[2]サービス種類一覧!$B$4:$B$20</definedName>
    <definedName name="サービス種類" localSheetId="12">[1]サービス種類一覧!#REF!</definedName>
    <definedName name="サービス種類">[3]サービス種類一覧!$C$4:$C$20</definedName>
    <definedName name="サービス名" localSheetId="12">[4]交付率一覧!$A$4:$A$20</definedName>
    <definedName name="サービス名">#N/A</definedName>
    <definedName name="サービス名称" localSheetId="12">#REF!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P7" i="47" l="1"/>
  <c r="G17" i="47"/>
  <c r="H17" i="47"/>
  <c r="I17" i="47"/>
  <c r="J17" i="47"/>
  <c r="J19" i="47" s="1"/>
  <c r="S20" i="47" s="1"/>
  <c r="S21" i="47" s="1"/>
  <c r="K17" i="47"/>
  <c r="K19" i="47" s="1"/>
  <c r="L17" i="47"/>
  <c r="M17" i="47"/>
  <c r="M19" i="47" s="1"/>
  <c r="N17" i="47"/>
  <c r="O17" i="47"/>
  <c r="P17" i="47"/>
  <c r="Q17" i="47"/>
  <c r="R17" i="47"/>
  <c r="R19" i="47" s="1"/>
  <c r="G19" i="47"/>
  <c r="H19" i="47"/>
  <c r="I19" i="47"/>
  <c r="L19" i="47"/>
  <c r="N19" i="47"/>
  <c r="O19" i="47"/>
  <c r="P19" i="47"/>
  <c r="Q19" i="47"/>
  <c r="J27" i="47"/>
  <c r="W74" i="46"/>
  <c r="L74" i="46"/>
  <c r="W73" i="46"/>
  <c r="L73" i="46"/>
  <c r="W72" i="46"/>
  <c r="L72" i="46"/>
  <c r="W71" i="46"/>
  <c r="L71" i="46"/>
  <c r="W70" i="46"/>
  <c r="L70" i="46"/>
  <c r="W69" i="46"/>
  <c r="L69" i="46"/>
  <c r="W68" i="46"/>
  <c r="L68" i="46"/>
  <c r="W67" i="46"/>
  <c r="L67" i="46"/>
  <c r="W66" i="46"/>
  <c r="L66" i="46"/>
  <c r="W65" i="46"/>
  <c r="L65" i="46"/>
  <c r="W64" i="46"/>
  <c r="L64" i="46"/>
  <c r="W63" i="46"/>
  <c r="L63" i="46"/>
  <c r="W62" i="46"/>
  <c r="L62" i="46"/>
  <c r="W61" i="46"/>
  <c r="L61" i="46"/>
  <c r="W60" i="46"/>
  <c r="L60" i="46"/>
  <c r="W59" i="46"/>
  <c r="L59" i="46"/>
  <c r="W58" i="46"/>
  <c r="L58" i="46"/>
  <c r="L57" i="46"/>
  <c r="Q56" i="46"/>
  <c r="L56" i="46"/>
  <c r="L41" i="46"/>
  <c r="AA40" i="46"/>
  <c r="L40" i="46"/>
  <c r="U39" i="46"/>
  <c r="AA41" i="46" s="1"/>
  <c r="L39" i="46"/>
  <c r="U38" i="46"/>
  <c r="L38" i="46"/>
  <c r="AA37" i="46"/>
  <c r="U37" i="46"/>
  <c r="AA39" i="46" s="1"/>
  <c r="L37" i="46"/>
  <c r="U36" i="46"/>
  <c r="AA38" i="46" s="1"/>
  <c r="L36" i="46"/>
  <c r="U35" i="46"/>
  <c r="L35" i="46"/>
  <c r="Q34" i="46"/>
  <c r="U34" i="46" s="1"/>
  <c r="AA36" i="46" s="1"/>
  <c r="L34" i="46"/>
  <c r="AJ20" i="46"/>
  <c r="AI20" i="46"/>
  <c r="H20" i="46"/>
  <c r="H19" i="46"/>
  <c r="AI18" i="46"/>
  <c r="AJ18" i="46" s="1"/>
  <c r="AI16" i="46"/>
  <c r="AJ2" i="46"/>
  <c r="AJ8" i="46" s="1"/>
  <c r="S19" i="47" l="1"/>
  <c r="F37" i="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0CA34EFB-2862-4F6E-924A-EC1417789EE5}">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BA07FBD1-9159-4383-88FC-BCA1F60E5D2E}">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200F708E-B334-4AB7-9DA1-1E8FDADD553C}">
      <text>
        <r>
          <rPr>
            <b/>
            <sz val="9"/>
            <color indexed="81"/>
            <rFont val="MS P ゴシック"/>
            <family val="3"/>
            <charset val="128"/>
          </rPr>
          <t>変更の場合は、”加算区分”、”体制”など変わる部分を記載してください。</t>
        </r>
      </text>
    </comment>
    <comment ref="AE54" authorId="0" shapeId="0" xr:uid="{0BE03C86-8F7C-4058-B3B5-980ECDEC56A5}">
      <text>
        <r>
          <rPr>
            <b/>
            <sz val="9"/>
            <color indexed="81"/>
            <rFont val="MS P ゴシック"/>
            <family val="3"/>
            <charset val="128"/>
          </rPr>
          <t>変更の場合は、”加算区分”、”体制”など変わる部分を記載してください。</t>
        </r>
      </text>
    </comment>
    <comment ref="C63" authorId="0" shapeId="0" xr:uid="{75AC551C-9682-4CE2-B2AC-E696B33E47F6}">
      <text>
        <r>
          <rPr>
            <sz val="9"/>
            <color indexed="81"/>
            <rFont val="MS P ゴシック"/>
            <family val="3"/>
            <charset val="128"/>
          </rPr>
          <t xml:space="preserve">変更前の加算や体制等の状態を記載してください。
</t>
        </r>
      </text>
    </comment>
    <comment ref="U63" authorId="0" shapeId="0" xr:uid="{CAEBDC40-A4E5-4118-9539-BBD61EAF415E}">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C759662E-9765-4CA9-BB6A-B0EE96982826}">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<sst xmlns="http://schemas.openxmlformats.org/spreadsheetml/2006/main" count="1826" uniqueCount="790">
  <si>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</si>
  <si>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</si>
  <si>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</si>
  <si>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</si>
  <si>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</si>
  <si>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</si>
  <si>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</si>
  <si>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</si>
  <si>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</si>
  <si>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</si>
  <si>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日</t>
    <rPh sb="0" eb="1">
      <t>ヒ</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</si>
  <si>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</si>
  <si>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</si>
  <si>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</si>
  <si>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</si>
  <si>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</si>
  <si>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</si>
  <si>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</si>
  <si>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</si>
  <si>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</si>
  <si>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</si>
  <si>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</si>
  <si>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</si>
  <si>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</si>
  <si>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</si>
  <si>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</si>
  <si>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</si>
  <si>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</si>
  <si>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</si>
  <si>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</si>
  <si>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</si>
  <si>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</si>
  <si>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</si>
  <si>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</si>
  <si>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</si>
  <si>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</si>
  <si>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</si>
  <si>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</si>
  <si>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</si>
  <si>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</si>
  <si>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</si>
  <si>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</si>
  <si>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</si>
  <si>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</si>
  <si>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</si>
  <si>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</si>
  <si>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</si>
  <si>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</si>
  <si>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</si>
  <si>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</si>
  <si>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</si>
  <si>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</si>
  <si>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</si>
  <si>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</si>
  <si>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</si>
  <si>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</si>
  <si>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</si>
  <si>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</si>
  <si>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</si>
  <si>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</si>
  <si>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</si>
  <si>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</si>
  <si>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</si>
  <si>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</si>
  <si>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</si>
  <si>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</si>
  <si>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</si>
  <si>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</si>
  <si>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</si>
  <si>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t>
    <phoneticPr fontId="13"/>
  </si>
  <si>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</si>
  <si>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24"/>
  </si>
  <si>
    <t>フリガナ</t>
    <phoneticPr fontId="24"/>
  </si>
  <si>
    <t>生年月日</t>
    <rPh sb="0" eb="2">
      <t>セイネン</t>
    </rPh>
    <rPh sb="2" eb="4">
      <t>ガッピ</t>
    </rPh>
    <phoneticPr fontId="24"/>
  </si>
  <si>
    <t>氏名</t>
    <rPh sb="0" eb="2">
      <t>シメイ</t>
    </rPh>
    <phoneticPr fontId="24"/>
  </si>
  <si>
    <t>年</t>
    <rPh sb="0" eb="1">
      <t>ネン</t>
    </rPh>
    <phoneticPr fontId="24"/>
  </si>
  <si>
    <t>月</t>
    <rPh sb="0" eb="1">
      <t>ガツ</t>
    </rPh>
    <phoneticPr fontId="24"/>
  </si>
  <si>
    <t>日</t>
    <rPh sb="0" eb="1">
      <t>ヒ</t>
    </rPh>
    <phoneticPr fontId="24"/>
  </si>
  <si>
    <t>（郵便番号</t>
    <rPh sb="1" eb="5">
      <t>ユウビンバンゴウ</t>
    </rPh>
    <phoneticPr fontId="24"/>
  </si>
  <si>
    <t>-</t>
    <phoneticPr fontId="24"/>
  </si>
  <si>
    <t>）</t>
    <phoneticPr fontId="24"/>
  </si>
  <si>
    <t>電話番号</t>
    <rPh sb="0" eb="2">
      <t>デンワ</t>
    </rPh>
    <rPh sb="2" eb="4">
      <t>バンゴウ</t>
    </rPh>
    <phoneticPr fontId="24"/>
  </si>
  <si>
    <t>主　　な　　職　　歴　　等</t>
    <rPh sb="0" eb="1">
      <t>オモ</t>
    </rPh>
    <rPh sb="6" eb="7">
      <t>ショク</t>
    </rPh>
    <rPh sb="9" eb="10">
      <t>レキ</t>
    </rPh>
    <rPh sb="12" eb="13">
      <t>トウ</t>
    </rPh>
    <phoneticPr fontId="24"/>
  </si>
  <si>
    <t>年　月　～　年　月</t>
    <rPh sb="0" eb="1">
      <t>ネン</t>
    </rPh>
    <rPh sb="2" eb="3">
      <t>ゲツ</t>
    </rPh>
    <rPh sb="6" eb="7">
      <t>ネン</t>
    </rPh>
    <rPh sb="8" eb="9">
      <t>ゲツ</t>
    </rPh>
    <phoneticPr fontId="24"/>
  </si>
  <si>
    <t>勤　務　先　等</t>
    <rPh sb="0" eb="1">
      <t>キン</t>
    </rPh>
    <rPh sb="2" eb="3">
      <t>ム</t>
    </rPh>
    <rPh sb="4" eb="5">
      <t>サキ</t>
    </rPh>
    <rPh sb="6" eb="7">
      <t>トウ</t>
    </rPh>
    <phoneticPr fontId="24"/>
  </si>
  <si>
    <t>職務内容</t>
    <rPh sb="0" eb="2">
      <t>ショクム</t>
    </rPh>
    <rPh sb="2" eb="4">
      <t>ナイヨウ</t>
    </rPh>
    <phoneticPr fontId="24"/>
  </si>
  <si>
    <t>～</t>
  </si>
  <si>
    <t>職務に関連する資格</t>
    <rPh sb="0" eb="2">
      <t>ショクム</t>
    </rPh>
    <rPh sb="3" eb="5">
      <t>カンレン</t>
    </rPh>
    <rPh sb="7" eb="9">
      <t>シカク</t>
    </rPh>
    <phoneticPr fontId="24"/>
  </si>
  <si>
    <t>資　格　の　種　類</t>
    <rPh sb="0" eb="1">
      <t>シ</t>
    </rPh>
    <rPh sb="2" eb="3">
      <t>カク</t>
    </rPh>
    <rPh sb="6" eb="7">
      <t>シュ</t>
    </rPh>
    <rPh sb="8" eb="9">
      <t>タグイ</t>
    </rPh>
    <phoneticPr fontId="24"/>
  </si>
  <si>
    <t>資 格 取 得 年 月</t>
    <rPh sb="0" eb="1">
      <t>シ</t>
    </rPh>
    <rPh sb="2" eb="3">
      <t>カク</t>
    </rPh>
    <rPh sb="4" eb="5">
      <t>トリ</t>
    </rPh>
    <rPh sb="6" eb="7">
      <t>エ</t>
    </rPh>
    <rPh sb="8" eb="9">
      <t>ネン</t>
    </rPh>
    <rPh sb="10" eb="11">
      <t>ガツ</t>
    </rPh>
    <phoneticPr fontId="24"/>
  </si>
  <si>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24"/>
  </si>
  <si>
    <t>備考　住所・電話番号は、自宅のものを記入してください。</t>
    <phoneticPr fontId="24"/>
  </si>
  <si>
    <t>施設等の区分</t>
    <rPh sb="0" eb="2">
      <t>シセツ</t>
    </rPh>
    <rPh sb="2" eb="3">
      <t>トウ</t>
    </rPh>
    <rPh sb="4" eb="6">
      <t>クブン</t>
    </rPh>
    <phoneticPr fontId="4"/>
  </si>
  <si>
    <r>
      <t>□　建物の全景写真</t>
    </r>
    <r>
      <rPr>
        <b/>
        <sz val="9"/>
        <rFont val="ＭＳ Ｐ明朝"/>
        <family val="1"/>
        <charset val="128"/>
      </rPr>
      <t>（平面図で判断できない場合に限る。単独、併設の別が分かるように撮影）</t>
    </r>
    <rPh sb="2" eb="4">
      <t>タテモノ</t>
    </rPh>
    <rPh sb="5" eb="7">
      <t>ゼンケイ</t>
    </rPh>
    <rPh sb="7" eb="9">
      <t>シャシン</t>
    </rPh>
    <rPh sb="10" eb="13">
      <t>ヘイメンズ</t>
    </rPh>
    <rPh sb="14" eb="16">
      <t>ハンダン</t>
    </rPh>
    <rPh sb="20" eb="22">
      <t>バアイ</t>
    </rPh>
    <rPh sb="23" eb="24">
      <t>カギ</t>
    </rPh>
    <rPh sb="26" eb="28">
      <t>タンドク</t>
    </rPh>
    <rPh sb="29" eb="31">
      <t>ヘイセツ</t>
    </rPh>
    <rPh sb="32" eb="33">
      <t>ベツ</t>
    </rPh>
    <rPh sb="34" eb="35">
      <t>ワ</t>
    </rPh>
    <phoneticPr fontId="4"/>
  </si>
  <si>
    <t>職員の欠員による減算の状況</t>
  </si>
  <si>
    <t>サービス提供体制強化加算</t>
    <rPh sb="4" eb="6">
      <t>テイキョウ</t>
    </rPh>
    <rPh sb="6" eb="8">
      <t>タイセイ</t>
    </rPh>
    <rPh sb="8" eb="10">
      <t>キョウカ</t>
    </rPh>
    <rPh sb="10" eb="12">
      <t>カサン</t>
    </rPh>
    <phoneticPr fontId="13"/>
  </si>
  <si>
    <t>時間延長サービス体制</t>
  </si>
  <si>
    <t>生活機能向上連携加算</t>
    <phoneticPr fontId="13"/>
  </si>
  <si>
    <t>若年性認知症利用者受入加算</t>
    <rPh sb="0" eb="3">
      <t>ジャクネンセイ</t>
    </rPh>
    <rPh sb="3" eb="6">
      <t>ニンチショウ</t>
    </rPh>
    <rPh sb="6" eb="9">
      <t>リヨウシャ</t>
    </rPh>
    <rPh sb="9" eb="11">
      <t>ウケイレ</t>
    </rPh>
    <rPh sb="11" eb="13">
      <t>カサン</t>
    </rPh>
    <phoneticPr fontId="13"/>
  </si>
  <si>
    <t>日</t>
    <rPh sb="0" eb="1">
      <t>ニチ</t>
    </rPh>
    <phoneticPr fontId="13"/>
  </si>
  <si>
    <t>備考</t>
    <rPh sb="0" eb="2">
      <t>ビコウ</t>
    </rPh>
    <phoneticPr fontId="13"/>
  </si>
  <si>
    <t>月</t>
    <rPh sb="0" eb="1">
      <t>ゲツ</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</si>
  <si>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</si>
  <si>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</si>
  <si>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同一敷地内の建物の平面図（要事前相談）</t>
    <rPh sb="2" eb="4">
      <t>ドウイツ</t>
    </rPh>
    <rPh sb="4" eb="6">
      <t>シキチ</t>
    </rPh>
    <rPh sb="6" eb="7">
      <t>ナイ</t>
    </rPh>
    <rPh sb="8" eb="10">
      <t>タテモノ</t>
    </rPh>
    <rPh sb="11" eb="14">
      <t>ヘイメンズ</t>
    </rPh>
    <rPh sb="15" eb="16">
      <t>ヨウ</t>
    </rPh>
    <rPh sb="16" eb="18">
      <t>ジゼン</t>
    </rPh>
    <rPh sb="18" eb="20">
      <t>ソウダン</t>
    </rPh>
    <phoneticPr fontId="4"/>
  </si>
  <si>
    <t>時間延長サービス体制
　　</t>
    <rPh sb="0" eb="2">
      <t>ジカン</t>
    </rPh>
    <rPh sb="2" eb="4">
      <t>エンチョウ</t>
    </rPh>
    <rPh sb="8" eb="10">
      <t>タイセイ</t>
    </rPh>
    <phoneticPr fontId="4"/>
  </si>
  <si>
    <t>□　理学療法士等の資格証明書（写し）</t>
    <rPh sb="2" eb="4">
      <t>リガク</t>
    </rPh>
    <rPh sb="4" eb="7">
      <t>リョウホウシ</t>
    </rPh>
    <rPh sb="7" eb="8">
      <t>トウ</t>
    </rPh>
    <rPh sb="9" eb="11">
      <t>シカク</t>
    </rPh>
    <rPh sb="11" eb="14">
      <t>ショウメイショ</t>
    </rPh>
    <rPh sb="15" eb="16">
      <t>ウツ</t>
    </rPh>
    <phoneticPr fontId="4"/>
  </si>
  <si>
    <t>□　個別機能訓練計画書、個別機能訓練記録簿（任意様式）</t>
    <phoneticPr fontId="4"/>
  </si>
  <si>
    <t>□　時間延長サービス体制加算に係る届出書（加算様式５）</t>
    <rPh sb="12" eb="14">
      <t>カサン</t>
    </rPh>
    <rPh sb="15" eb="16">
      <t>カカ</t>
    </rPh>
    <rPh sb="17" eb="20">
      <t>トドケデショ</t>
    </rPh>
    <rPh sb="21" eb="23">
      <t>カサン</t>
    </rPh>
    <phoneticPr fontId="3"/>
  </si>
  <si>
    <t>□　個別機能訓練加算及び運動器機能向上加算に係る届出書（加算様式５）</t>
    <rPh sb="8" eb="10">
      <t>カサン</t>
    </rPh>
    <rPh sb="19" eb="21">
      <t>カサン</t>
    </rPh>
    <rPh sb="22" eb="23">
      <t>カカ</t>
    </rPh>
    <rPh sb="24" eb="27">
      <t>トドケデショ</t>
    </rPh>
    <phoneticPr fontId="3"/>
  </si>
  <si>
    <t>個別機能訓練加算</t>
    <rPh sb="0" eb="2">
      <t>コベツ</t>
    </rPh>
    <rPh sb="6" eb="8">
      <t>カサン</t>
    </rPh>
    <phoneticPr fontId="13"/>
  </si>
  <si>
    <t>口腔機能向上加算</t>
    <rPh sb="6" eb="8">
      <t>カサン</t>
    </rPh>
    <phoneticPr fontId="13"/>
  </si>
  <si>
    <t>（加算様式５）</t>
    <rPh sb="1" eb="3">
      <t>カサン</t>
    </rPh>
    <rPh sb="3" eb="5">
      <t>ヨウシキ</t>
    </rPh>
    <phoneticPr fontId="29"/>
  </si>
  <si>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</si>
  <si>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</si>
  <si>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</si>
  <si>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</si>
  <si>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</si>
  <si>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</si>
  <si>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</si>
  <si>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</si>
  <si>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</si>
  <si>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</si>
  <si>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</si>
  <si>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</si>
  <si>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</si>
  <si>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</si>
  <si>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</si>
  <si>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</si>
  <si>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</si>
  <si>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</si>
  <si>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</si>
  <si>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</si>
  <si>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</si>
  <si>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</si>
  <si>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</si>
  <si>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</si>
  <si>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</si>
  <si>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</si>
  <si>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</si>
  <si>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</si>
  <si>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</si>
  <si>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</si>
  <si>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</si>
  <si>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</si>
  <si>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</si>
  <si>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</si>
  <si>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</si>
  <si>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</si>
  <si>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</si>
  <si>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</si>
  <si>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事業所の平面図</t>
    <rPh sb="2" eb="5">
      <t>ジギョウショ</t>
    </rPh>
    <rPh sb="6" eb="9">
      <t>ヘイメンズ</t>
    </rPh>
    <phoneticPr fontId="4"/>
  </si>
  <si>
    <t>□　管理栄養士登録証（写し）</t>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</si>
  <si>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</si>
  <si>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歯科衛生士、言語聴覚士又は看護師（准看護師）免許証写し</t>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</si>
  <si>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</si>
  <si>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</si>
  <si>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</si>
  <si>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</si>
  <si>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</si>
  <si>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t>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</si>
  <si>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</si>
  <si>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</si>
  <si>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</si>
  <si>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</si>
  <si>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</si>
  <si>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</si>
  <si>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（機能訓練の従事　有・無 ）</t>
    <phoneticPr fontId="3"/>
  </si>
  <si>
    <t>(機能訓練指導員の配置　有・無 ）</t>
    <phoneticPr fontId="3"/>
  </si>
  <si>
    <t>施設種別</t>
    <rPh sb="0" eb="2">
      <t>シセツ</t>
    </rPh>
    <rPh sb="2" eb="4">
      <t>シュベツ</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</si>
  <si>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</si>
  <si>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</si>
  <si>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</si>
  <si>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</si>
  <si>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t>〔（介護予防）認知症対応型通所介護，地域密着型通所介護，介護予防通所型サービス〕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5">
      <t>ガタ</t>
    </rPh>
    <phoneticPr fontId="13"/>
  </si>
  <si>
    <t>　３　介護予防通所介護相当サービス事業所　</t>
    <phoneticPr fontId="13"/>
  </si>
  <si>
    <t>届 出 項 目</t>
    <phoneticPr fontId="13"/>
  </si>
  <si>
    <t>：</t>
    <phoneticPr fontId="13"/>
  </si>
  <si>
    <t>～</t>
    <phoneticPr fontId="13"/>
  </si>
  <si>
    <t>あん摩マッサージ指圧師</t>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</si>
  <si>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</si>
  <si>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t>
    <phoneticPr fontId="13"/>
  </si>
  <si>
    <t>）</t>
    <phoneticPr fontId="13"/>
  </si>
  <si>
    <t>看護職員</t>
    <phoneticPr fontId="13"/>
  </si>
  <si>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</si>
  <si>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24"/>
  </si>
  <si>
    <t>機能訓練指導員経歴書（※はり師，きゅう師用）</t>
    <phoneticPr fontId="24"/>
  </si>
  <si>
    <t>※区分を変更する場合</t>
    <rPh sb="1" eb="3">
      <t>クブン</t>
    </rPh>
    <rPh sb="4" eb="6">
      <t>ヘンコウ</t>
    </rPh>
    <rPh sb="8" eb="10">
      <t>バアイ</t>
    </rPh>
    <phoneticPr fontId="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</si>
  <si>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</si>
  <si>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</si>
  <si>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</si>
  <si>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</si>
  <si>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</si>
  <si>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</si>
  <si>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</si>
  <si>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</si>
  <si>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</si>
  <si>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</si>
  <si>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</si>
  <si>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</si>
  <si>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</si>
  <si>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</si>
  <si>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</si>
  <si>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</si>
  <si>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</si>
  <si>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</si>
  <si>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</si>
  <si>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</si>
  <si>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</si>
  <si>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</si>
  <si>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</si>
  <si>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</si>
  <si>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</si>
  <si>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</si>
  <si>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</si>
  <si>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</si>
  <si>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</si>
  <si>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</si>
  <si>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</si>
  <si>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</si>
  <si>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</si>
  <si>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</si>
  <si>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</si>
  <si>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</si>
  <si>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</si>
  <si>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</si>
  <si>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</si>
  <si>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</si>
  <si>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</si>
  <si>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</si>
  <si>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</si>
  <si>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</si>
  <si>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</si>
  <si>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</si>
  <si>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</si>
  <si>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</si>
  <si>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</si>
  <si>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</si>
  <si>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</si>
  <si>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</si>
  <si>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</si>
  <si>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</si>
  <si>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</si>
  <si>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</si>
  <si>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</si>
  <si>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</si>
  <si>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</si>
  <si>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</si>
  <si>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</si>
  <si>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</si>
  <si>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</si>
  <si>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</si>
  <si>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</si>
  <si>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</si>
  <si>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t>
    <phoneticPr fontId="3"/>
  </si>
  <si>
    <t>令和</t>
    <rPh sb="0" eb="2">
      <t>レイワ</t>
    </rPh>
    <phoneticPr fontId="3"/>
  </si>
  <si>
    <t>　　（運営規程や重要事項説明書等介護給付費算定に係る体制等の変更に伴い改正したもの）</t>
    <rPh sb="5" eb="7">
      <t>キテイ</t>
    </rPh>
    <phoneticPr fontId="4"/>
  </si>
  <si>
    <r>
      <t>□　</t>
    </r>
    <r>
      <rPr>
        <b/>
        <sz val="9"/>
        <rFont val="ＭＳ Ｐ明朝"/>
        <family val="1"/>
        <charset val="128"/>
      </rPr>
      <t>（介護予防）認知症対応型通所介護</t>
    </r>
    <r>
      <rPr>
        <b/>
        <sz val="9.5"/>
        <rFont val="ＭＳ Ｐ明朝"/>
        <family val="1"/>
        <charset val="128"/>
      </rPr>
      <t>の内容及び利用料その他の費用の額を記載したもの</t>
    </r>
    <rPh sb="3" eb="5">
      <t>カイゴ</t>
    </rPh>
    <rPh sb="5" eb="7">
      <t>ヨボウ</t>
    </rPh>
    <rPh sb="8" eb="11">
      <t>ニンチショウ</t>
    </rPh>
    <rPh sb="11" eb="14">
      <t>タイオウガタ</t>
    </rPh>
    <rPh sb="14" eb="16">
      <t>ツウショ</t>
    </rPh>
    <rPh sb="16" eb="18">
      <t>カイゴ</t>
    </rPh>
    <rPh sb="21" eb="22">
      <t>オヨ</t>
    </rPh>
    <rPh sb="28" eb="29">
      <t>タ</t>
    </rPh>
    <rPh sb="30" eb="32">
      <t>ヒヨウ</t>
    </rPh>
    <rPh sb="33" eb="34">
      <t>ガク</t>
    </rPh>
    <phoneticPr fontId="4"/>
  </si>
  <si>
    <t>□　訪問リハビリテーション事業所、通所リハビリテーション事業所、リハビリテーションを実施して</t>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</si>
  <si>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</si>
  <si>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</si>
  <si>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</si>
  <si>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</si>
  <si>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算定体制ごとの個別事項</t>
    <phoneticPr fontId="4"/>
  </si>
  <si>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</si>
  <si>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</si>
  <si>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①のうち勤続年数７年以上の者の総数（常勤換算）</t>
    <phoneticPr fontId="13"/>
  </si>
  <si>
    <t>②</t>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</si>
  <si>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</si>
  <si>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</si>
  <si>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</si>
  <si>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</si>
  <si>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</si>
  <si>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</si>
  <si>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</si>
  <si>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</si>
  <si>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</si>
  <si>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</si>
  <si>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</si>
  <si>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</si>
  <si>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</si>
  <si>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</si>
  <si>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</si>
  <si>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</si>
  <si>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</si>
  <si>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</si>
  <si>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</si>
  <si>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</si>
  <si>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</si>
  <si>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</si>
  <si>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</si>
  <si>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</si>
  <si>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</si>
  <si>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</si>
  <si>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</si>
  <si>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</si>
  <si>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職種</t>
    <phoneticPr fontId="13"/>
  </si>
  <si>
    <t>氏　　　名</t>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</si>
  <si>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</si>
  <si>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</si>
  <si>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</si>
  <si>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</si>
  <si>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</si>
  <si>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</si>
  <si>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</si>
  <si>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</si>
  <si>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</si>
  <si>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</si>
  <si>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</si>
  <si>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</si>
  <si>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</si>
  <si>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</si>
  <si>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</si>
  <si>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</si>
  <si>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</si>
  <si>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</si>
  <si>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</si>
  <si>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</si>
  <si>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生活相談員</t>
    <rPh sb="0" eb="2">
      <t>セイカツ</t>
    </rPh>
    <rPh sb="2" eb="4">
      <t>ソウダン</t>
    </rPh>
    <rPh sb="4" eb="5">
      <t>イン</t>
    </rPh>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</si>
  <si>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</si>
  <si>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</si>
  <si>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</si>
  <si>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</si>
  <si>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</si>
  <si>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</si>
  <si>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受付番号</t>
    <phoneticPr fontId="13"/>
  </si>
  <si>
    <t>届　出　者</t>
    <phoneticPr fontId="13"/>
  </si>
  <si>
    <t>名　　称</t>
    <phoneticPr fontId="13"/>
  </si>
  <si>
    <t>連 絡 先</t>
    <phoneticPr fontId="13"/>
  </si>
  <si>
    <t>事業所の状況</t>
    <phoneticPr fontId="13"/>
  </si>
  <si>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</si>
  <si>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</si>
  <si>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</si>
  <si>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</si>
  <si>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</si>
  <si>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</si>
  <si>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</si>
  <si>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科学的介護推進体制加算</t>
    <rPh sb="0" eb="3">
      <t>カガクテキ</t>
    </rPh>
    <rPh sb="3" eb="5">
      <t>カイゴ</t>
    </rPh>
    <rPh sb="5" eb="7">
      <t>スイシン</t>
    </rPh>
    <rPh sb="7" eb="9">
      <t>タイセイ</t>
    </rPh>
    <rPh sb="9" eb="11">
      <t>カサン</t>
    </rPh>
    <phoneticPr fontId="4"/>
  </si>
  <si>
    <t>ＡＤＬ維持等加算(申出)の有無
　</t>
    <phoneticPr fontId="3"/>
  </si>
  <si>
    <t>感染症又は災害の発生を理由とする利用者数の減少が一定以上生じている場合の対応加算（3％加算）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rPh sb="38" eb="40">
      <t>カサン</t>
    </rPh>
    <rPh sb="43" eb="45">
      <t>カサン</t>
    </rPh>
    <phoneticPr fontId="4"/>
  </si>
  <si>
    <t>生活機能向上連携加算（Ⅰ）（Ⅱ）</t>
    <phoneticPr fontId="4"/>
  </si>
  <si>
    <t>ＡＤＬ維持等加算(Ⅰ）（Ⅱ）</t>
    <phoneticPr fontId="3"/>
  </si>
  <si>
    <t>サービス提供体制強化加算 （Ⅰ・Ⅱ）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</si>
  <si>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</si>
  <si>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</si>
  <si>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有</t>
    <rPh sb="0" eb="1">
      <t>ア</t>
    </rPh>
    <phoneticPr fontId="13"/>
  </si>
  <si>
    <t>・</t>
    <phoneticPr fontId="13"/>
  </si>
  <si>
    <t>無</t>
    <rPh sb="0" eb="1">
      <t>ナ</t>
    </rPh>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</si>
  <si>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</si>
  <si>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</si>
  <si>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</si>
  <si>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（別紙１９）</t>
    <phoneticPr fontId="13"/>
  </si>
  <si>
    <t>月</t>
    <rPh sb="0" eb="1">
      <t>ガツ</t>
    </rPh>
    <phoneticPr fontId="1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</si>
  <si>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13"/>
  </si>
  <si>
    <t>１　事  業  所  名</t>
    <phoneticPr fontId="13"/>
  </si>
  <si>
    <t>２　事 業 所 番 号</t>
    <rPh sb="2" eb="3">
      <t>コト</t>
    </rPh>
    <rPh sb="4" eb="5">
      <t>ゴウ</t>
    </rPh>
    <rPh sb="6" eb="7">
      <t>ショ</t>
    </rPh>
    <rPh sb="8" eb="9">
      <t>バン</t>
    </rPh>
    <rPh sb="10" eb="11">
      <t>ゴウ</t>
    </rPh>
    <phoneticPr fontId="13"/>
  </si>
  <si>
    <r>
      <t>３　異  動  区  分
　</t>
    </r>
    <r>
      <rPr>
        <sz val="11"/>
        <rFont val="HGSｺﾞｼｯｸM"/>
        <family val="3"/>
        <charset val="128"/>
      </rPr>
      <t>（該当項目に○をする）</t>
    </r>
    <rPh sb="2" eb="3">
      <t>イ</t>
    </rPh>
    <rPh sb="5" eb="6">
      <t>ドウ</t>
    </rPh>
    <rPh sb="8" eb="9">
      <t>ク</t>
    </rPh>
    <rPh sb="11" eb="12">
      <t>ブン</t>
    </rPh>
    <phoneticPr fontId="13"/>
  </si>
  <si>
    <t>　１　新規　２　変更　３　終了</t>
    <phoneticPr fontId="13"/>
  </si>
  <si>
    <r>
      <t>４　施  設  種  別
　</t>
    </r>
    <r>
      <rPr>
        <sz val="11"/>
        <rFont val="HGSｺﾞｼｯｸM"/>
        <family val="3"/>
        <charset val="128"/>
      </rPr>
      <t>（該当項目に○をする）</t>
    </r>
    <rPh sb="2" eb="3">
      <t>シ</t>
    </rPh>
    <rPh sb="5" eb="6">
      <t>セツ</t>
    </rPh>
    <rPh sb="8" eb="9">
      <t>タネ</t>
    </rPh>
    <rPh sb="11" eb="12">
      <t>ベツシウメシトドケデコウ_x0000_</t>
    </rPh>
    <rPh sb="15" eb="17">
      <t>ガイトウ</t>
    </rPh>
    <rPh sb="17" eb="19">
      <t>コウモ沜</t>
    </rPh>
    <phoneticPr fontId="13"/>
  </si>
  <si>
    <t>５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</si>
  <si>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</si>
  <si>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</si>
  <si>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</si>
  <si>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r>
      <rPr>
        <sz val="12"/>
        <rFont val="HGSｺﾞｼｯｸM"/>
        <family val="3"/>
        <charset val="128"/>
      </rPr>
      <t>（３）（４）（５）の各項目に必要事項を入力し、算定要件への「該当」又は「非該当」に○をすること。</t>
    </r>
    <r>
      <rPr>
        <sz val="11"/>
        <rFont val="HGSｺﾞｼｯｸM"/>
        <family val="3"/>
        <charset val="128"/>
      </rPr>
      <t xml:space="preserve">
</t>
    </r>
    <r>
      <rPr>
        <sz val="12"/>
        <rFont val="HGSｺﾞｼｯｸM"/>
        <family val="3"/>
        <charset val="128"/>
      </rPr>
      <t>（一つでも「非該当」の項目がある場合、ＡＤＬ維持等加算は算定不可）</t>
    </r>
    <rPh sb="10" eb="11">
      <t>カク</t>
    </rPh>
    <rPh sb="11" eb="13">
      <t>コウモク</t>
    </rPh>
    <rPh sb="14" eb="16">
      <t>ヒツヨウ</t>
    </rPh>
    <rPh sb="16" eb="18">
      <t>ジコウ</t>
    </rPh>
    <rPh sb="19" eb="21">
      <t>ニュウリョク</t>
    </rPh>
    <rPh sb="23" eb="25">
      <t>サンテイ</t>
    </rPh>
    <rPh sb="25" eb="27">
      <t>ヨウケン</t>
    </rPh>
    <rPh sb="30" eb="32">
      <t>ガイトウ</t>
    </rPh>
    <rPh sb="33" eb="34">
      <t>マタ</t>
    </rPh>
    <rPh sb="36" eb="39">
      <t>ヒガイトウ</t>
    </rPh>
    <rPh sb="50" eb="51">
      <t>ヒト</t>
    </rPh>
    <rPh sb="55" eb="58">
      <t>ヒガイトウ</t>
    </rPh>
    <rPh sb="60" eb="62">
      <t>コウモク</t>
    </rPh>
    <rPh sb="65" eb="67">
      <t>バアイ</t>
    </rPh>
    <rPh sb="71" eb="73">
      <t>イジ</t>
    </rPh>
    <rPh sb="73" eb="74">
      <t>トウ</t>
    </rPh>
    <rPh sb="74" eb="76">
      <t>カサン</t>
    </rPh>
    <rPh sb="77" eb="79">
      <t>サンテイ</t>
    </rPh>
    <rPh sb="79" eb="81">
      <t>フカ</t>
    </rPh>
    <phoneticPr fontId="13"/>
  </si>
  <si>
    <r>
      <t>（１）評価対象者数</t>
    </r>
    <r>
      <rPr>
        <sz val="11"/>
        <rFont val="HGSｺﾞｼｯｸM"/>
        <family val="3"/>
        <charset val="128"/>
      </rPr>
      <t>（注０）</t>
    </r>
    <rPh sb="3" eb="5">
      <t>ヒョウカ</t>
    </rPh>
    <rPh sb="5" eb="7">
      <t>タイショウ</t>
    </rPh>
    <rPh sb="7" eb="8">
      <t>シャ</t>
    </rPh>
    <rPh sb="8" eb="9">
      <t>スウ</t>
    </rPh>
    <rPh sb="10" eb="11">
      <t>チュウ</t>
    </rPh>
    <phoneticPr fontId="13"/>
  </si>
  <si>
    <t>該当
非該当</t>
    <rPh sb="0" eb="2">
      <t>ガイトウ</t>
    </rPh>
    <rPh sb="4" eb="7">
      <t>ヒガイトウ</t>
    </rPh>
    <phoneticPr fontId="13"/>
  </si>
  <si>
    <t>①</t>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</si>
  <si>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</si>
  <si>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</si>
  <si>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</si>
  <si>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r>
      <t>（２）重度者の割合</t>
    </r>
    <r>
      <rPr>
        <sz val="11"/>
        <rFont val="HGSｺﾞｼｯｸM"/>
        <family val="3"/>
        <charset val="128"/>
      </rPr>
      <t>（注０）</t>
    </r>
    <rPh sb="3" eb="5">
      <t>ジュウド</t>
    </rPh>
    <rPh sb="5" eb="6">
      <t>シャ</t>
    </rPh>
    <rPh sb="7" eb="9">
      <t>ワリアイ</t>
    </rPh>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</si>
  <si>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</si>
  <si>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</si>
  <si>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</si>
  <si>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</si>
  <si>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</si>
  <si>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</si>
  <si>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</si>
  <si>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</si>
  <si>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</si>
  <si>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</si>
  <si>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t>
    <phoneticPr fontId="13"/>
  </si>
  <si>
    <t>１５％以下</t>
    <rPh sb="3" eb="5">
      <t>イカ</t>
    </rPh>
    <phoneticPr fontId="13"/>
  </si>
  <si>
    <t xml:space="preserve">
該当
非該当</t>
    <rPh sb="1" eb="3">
      <t>ガイトウ</t>
    </rPh>
    <rPh sb="5" eb="8">
      <t>ヒガイトウ</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</si>
  <si>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</si>
  <si>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</si>
  <si>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</si>
  <si>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</si>
  <si>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</si>
  <si>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</si>
  <si>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</si>
  <si>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</si>
  <si>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</si>
  <si>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</si>
  <si>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</si>
  <si>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注０：（１）（２）の算定要件への該当／非該当については、国保連合会の評価結果に基づき判定される。</t>
    <rPh sb="10" eb="12">
      <t>サンテイ</t>
    </rPh>
    <rPh sb="12" eb="14">
      <t>ヨウケン</t>
    </rPh>
    <rPh sb="16" eb="18">
      <t>ガイトウ</t>
    </rPh>
    <rPh sb="19" eb="22">
      <t>ヒガイトウ</t>
    </rPh>
    <rPh sb="28" eb="30">
      <t>コクホ</t>
    </rPh>
    <rPh sb="30" eb="33">
      <t>レンゴウカイ</t>
    </rPh>
    <rPh sb="34" eb="36">
      <t>ヒョウカ</t>
    </rPh>
    <rPh sb="36" eb="38">
      <t>ケッカ</t>
    </rPh>
    <rPh sb="39" eb="40">
      <t>モト</t>
    </rPh>
    <rPh sb="42" eb="44">
      <t>ハンテイ</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</si>
  <si>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</si>
  <si>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</si>
  <si>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</si>
  <si>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</si>
  <si>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</si>
  <si>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　１　地域密着型通所介護事業所</t>
    <rPh sb="3" eb="5">
      <t>チイキ</t>
    </rPh>
    <rPh sb="5" eb="7">
      <t>ミッチャク</t>
    </rPh>
    <rPh sb="7" eb="8">
      <t>ガタ</t>
    </rPh>
    <rPh sb="8" eb="10">
      <t>ツウショ</t>
    </rPh>
    <rPh sb="10" eb="12">
      <t>カイゴ</t>
    </rPh>
    <rPh sb="12" eb="15">
      <t>ジギョウショ</t>
    </rPh>
    <phoneticPr fontId="13"/>
  </si>
  <si>
    <t>　２　認知症対応型通所介護事業所</t>
    <rPh sb="3" eb="6">
      <t>ニンチショウ</t>
    </rPh>
    <rPh sb="6" eb="8">
      <t>タイオウ</t>
    </rPh>
    <rPh sb="8" eb="9">
      <t>ガタ</t>
    </rPh>
    <rPh sb="9" eb="11">
      <t>ツウショ</t>
    </rPh>
    <rPh sb="11" eb="13">
      <t>カイゴ</t>
    </rPh>
    <rPh sb="13" eb="16">
      <t>ジギョウショ</t>
    </rPh>
    <phoneticPr fontId="13"/>
  </si>
  <si>
    <t>□ＡＤＬ維持等加算に係る届出書（（地域密着型）通所介護事業所）（別紙19）</t>
    <rPh sb="32" eb="34">
      <t>ベッシ</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</si>
  <si>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</si>
  <si>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</si>
  <si>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</si>
  <si>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</si>
  <si>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</si>
  <si>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</si>
  <si>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</si>
  <si>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</si>
  <si>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</si>
  <si>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</si>
  <si>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</si>
  <si>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</si>
  <si>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栄養アセスメント・栄養改善体制</t>
    <rPh sb="0" eb="2">
      <t>エイヨウ</t>
    </rPh>
    <rPh sb="9" eb="11">
      <t>エイヨウ</t>
    </rPh>
    <rPh sb="11" eb="13">
      <t>カイゼン</t>
    </rPh>
    <rPh sb="13" eb="15">
      <t>タイセイ</t>
    </rPh>
    <phoneticPr fontId="13"/>
  </si>
  <si>
    <t>入浴介助加算（Ⅰ・Ⅱ）</t>
    <rPh sb="0" eb="2">
      <t>ニュウヨク</t>
    </rPh>
    <rPh sb="2" eb="4">
      <t>カイジョ</t>
    </rPh>
    <rPh sb="4" eb="6">
      <t>カサン</t>
    </rPh>
    <phoneticPr fontId="4"/>
  </si>
  <si>
    <t>□　浴室の写真（２～３枚程度）</t>
    <phoneticPr fontId="3"/>
  </si>
  <si>
    <t>□　個別入浴計画（任意様式）</t>
    <phoneticPr fontId="3"/>
  </si>
  <si>
    <t>　※ただし個別の入浴計画に相当する内容を認知症対応型通所介護計画の中に記載する場合は提出不要</t>
    <rPh sb="5" eb="7">
      <t>コベツ</t>
    </rPh>
    <rPh sb="8" eb="10">
      <t>ニュウヨク</t>
    </rPh>
    <rPh sb="10" eb="12">
      <t>ケイカク</t>
    </rPh>
    <rPh sb="13" eb="15">
      <t>ソウトウ</t>
    </rPh>
    <rPh sb="17" eb="19">
      <t>ナイヨウ</t>
    </rPh>
    <rPh sb="20" eb="23">
      <t>ニンチショウ</t>
    </rPh>
    <rPh sb="23" eb="25">
      <t>タイオウ</t>
    </rPh>
    <rPh sb="25" eb="26">
      <t>ガタ</t>
    </rPh>
    <rPh sb="26" eb="28">
      <t>ツウショ</t>
    </rPh>
    <rPh sb="28" eb="30">
      <t>カイゴ</t>
    </rPh>
    <rPh sb="30" eb="32">
      <t>ケイカク</t>
    </rPh>
    <rPh sb="33" eb="34">
      <t>ナカ</t>
    </rPh>
    <rPh sb="35" eb="37">
      <t>キサイ</t>
    </rPh>
    <rPh sb="39" eb="41">
      <t>バアイ</t>
    </rPh>
    <rPh sb="42" eb="44">
      <t>テイシュツ</t>
    </rPh>
    <rPh sb="44" eb="46">
      <t>フヨウ</t>
    </rPh>
    <phoneticPr fontId="4"/>
  </si>
  <si>
    <t>個別機能訓練加算</t>
    <rPh sb="0" eb="2">
      <t>コベツ</t>
    </rPh>
    <rPh sb="2" eb="4">
      <t>キノウ</t>
    </rPh>
    <rPh sb="4" eb="6">
      <t>クンレン</t>
    </rPh>
    <rPh sb="6" eb="8">
      <t>カサン</t>
    </rPh>
    <phoneticPr fontId="4"/>
  </si>
  <si>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</si>
  <si>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（上記共通事項のみ）</t>
    <phoneticPr fontId="3"/>
  </si>
  <si>
    <t>口腔機能向上加算</t>
    <rPh sb="0" eb="2">
      <t>コウクウ</t>
    </rPh>
    <rPh sb="2" eb="4">
      <t>キノウ</t>
    </rPh>
    <rPh sb="4" eb="6">
      <t>コウジョウ</t>
    </rPh>
    <rPh sb="6" eb="8">
      <t>カサン</t>
    </rPh>
    <phoneticPr fontId="13"/>
  </si>
  <si>
    <t>□②必要に応じて認知症対応型通所介護計画を見直すなど、サービスの提供に当たって、①に規定する情報を活用すること。</t>
    <rPh sb="8" eb="11">
      <t>ニンチショウ</t>
    </rPh>
    <rPh sb="11" eb="13">
      <t>タイオウ</t>
    </rPh>
    <phoneticPr fontId="3"/>
  </si>
  <si>
    <t>LIFEへの登録</t>
    <rPh sb="6" eb="8">
      <t>トウロク</t>
    </rPh>
    <phoneticPr fontId="4"/>
  </si>
  <si>
    <t>（上記共通事項のみ）</t>
    <rPh sb="1" eb="3">
      <t>ジョウキ</t>
    </rPh>
    <rPh sb="3" eb="5">
      <t>キョウツウ</t>
    </rPh>
    <rPh sb="5" eb="7">
      <t>ジコウ</t>
    </rPh>
    <phoneticPr fontId="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</si>
  <si>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</si>
  <si>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</si>
  <si>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　勤務体制一覧表</t>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</si>
  <si>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</si>
  <si>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xml:space="preserve"> 　　　　　※ 自筆署名または押印のこと</t>
    <rPh sb="8" eb="10">
      <t>ジヒツ</t>
    </rPh>
    <rPh sb="10" eb="12">
      <t>ショメイ</t>
    </rPh>
    <rPh sb="15" eb="17">
      <t>オウイン</t>
    </rPh>
    <phoneticPr fontId="3"/>
  </si>
  <si>
    <t>（認知症対応型通所介護・介護予防認知症対応型通所介護）</t>
    <rPh sb="1" eb="4">
      <t>ニンチショウ</t>
    </rPh>
    <rPh sb="4" eb="7">
      <t>タイオウガタ</t>
    </rPh>
    <rPh sb="7" eb="9">
      <t>ツウショ</t>
    </rPh>
    <rPh sb="9" eb="11">
      <t>カイゴ</t>
    </rPh>
    <rPh sb="12" eb="14">
      <t>カイゴ</t>
    </rPh>
    <rPh sb="14" eb="16">
      <t>ヨボウ</t>
    </rPh>
    <rPh sb="16" eb="19">
      <t>ニンチショウ</t>
    </rPh>
    <rPh sb="19" eb="22">
      <t>タイオウガタ</t>
    </rPh>
    <rPh sb="22" eb="24">
      <t>ツウショ</t>
    </rPh>
    <rPh sb="24" eb="26">
      <t>カイゴ</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</si>
  <si>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</si>
  <si>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事 業 所 番 号</t>
    <phoneticPr fontId="13"/>
  </si>
  <si>
    <t>提供サービス</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</si>
  <si>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</si>
  <si>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</si>
  <si>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</si>
  <si>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</si>
  <si>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</si>
  <si>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</si>
  <si>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</si>
  <si>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</si>
  <si>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</si>
  <si>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</si>
  <si>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</si>
  <si>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</si>
  <si>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</si>
  <si>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</si>
  <si>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13"/>
  </si>
  <si>
    <t>２ 看護職員</t>
    <rPh sb="2" eb="4">
      <t>カンゴ</t>
    </rPh>
    <rPh sb="4" eb="6">
      <t>ショクイン</t>
    </rPh>
    <phoneticPr fontId="13"/>
  </si>
  <si>
    <t>３ 介護職員</t>
    <rPh sb="2" eb="4">
      <t>カイゴ</t>
    </rPh>
    <rPh sb="4" eb="6">
      <t>ショクイン</t>
    </rPh>
    <phoneticPr fontId="13"/>
  </si>
  <si>
    <t>１　なし</t>
  </si>
  <si>
    <t>高齢者虐待防止措置実施の有無</t>
    <phoneticPr fontId="13"/>
  </si>
  <si>
    <t>１ 減算型</t>
    <phoneticPr fontId="13"/>
  </si>
  <si>
    <t>２ 基準型</t>
    <phoneticPr fontId="13"/>
  </si>
  <si>
    <t>２　あり</t>
  </si>
  <si>
    <t>業務継続計画策定の有無</t>
    <phoneticPr fontId="13"/>
  </si>
  <si>
    <t>感染症又は災害の発生を理由とする利用者数の減少が一定以上生じている場合の対応</t>
    <phoneticPr fontId="13"/>
  </si>
  <si>
    <t>２ あり</t>
    <phoneticPr fontId="13"/>
  </si>
  <si>
    <t>１ 対応不可</t>
    <rPh sb="2" eb="4">
      <t>タイオウ</t>
    </rPh>
    <rPh sb="4" eb="6">
      <t>フカ</t>
    </rPh>
    <phoneticPr fontId="13"/>
  </si>
  <si>
    <t>２ 対応可</t>
    <phoneticPr fontId="13"/>
  </si>
  <si>
    <t>入浴介助加算</t>
    <phoneticPr fontId="13"/>
  </si>
  <si>
    <t>２ 加算Ⅰ</t>
    <phoneticPr fontId="13"/>
  </si>
  <si>
    <t>３ 加算Ⅱ</t>
    <phoneticPr fontId="13"/>
  </si>
  <si>
    <t>認知症対応型通所介護</t>
    <phoneticPr fontId="13"/>
  </si>
  <si>
    <t>１　単独型</t>
  </si>
  <si>
    <t>３ 加算Ⅰ</t>
    <phoneticPr fontId="13"/>
  </si>
  <si>
    <t>２ 加算Ⅱ</t>
    <phoneticPr fontId="13"/>
  </si>
  <si>
    <t>２　併設型</t>
  </si>
  <si>
    <t>３　共用型</t>
  </si>
  <si>
    <t>ADL維持等加算〔申出〕の有無</t>
    <rPh sb="3" eb="5">
      <t>イジ</t>
    </rPh>
    <rPh sb="5" eb="6">
      <t>トウ</t>
    </rPh>
    <rPh sb="6" eb="8">
      <t>カサン</t>
    </rPh>
    <rPh sb="9" eb="11">
      <t>モウシデ</t>
    </rPh>
    <rPh sb="13" eb="15">
      <t>ウム</t>
    </rPh>
    <phoneticPr fontId="13"/>
  </si>
  <si>
    <t>栄養アセスメント・栄養改善体制</t>
    <phoneticPr fontId="13"/>
  </si>
  <si>
    <t>５ 加算Ⅰ</t>
    <phoneticPr fontId="13"/>
  </si>
  <si>
    <t>４ 加算Ⅱ</t>
    <phoneticPr fontId="13"/>
  </si>
  <si>
    <t>６ 加算Ⅲ</t>
    <phoneticPr fontId="13"/>
  </si>
  <si>
    <t>１ なし</t>
  </si>
  <si>
    <t>介護予防認知症対応型</t>
  </si>
  <si>
    <t>通所介護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</si>
  <si>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</si>
  <si>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</si>
  <si>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</si>
  <si>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ADL維持等加算〔申出〕の有無</t>
    <phoneticPr fontId="13"/>
  </si>
  <si>
    <t>職員の欠員による減算の状況</t>
    <phoneticPr fontId="13"/>
  </si>
  <si>
    <t>時間延長サービス体制</t>
    <phoneticPr fontId="13"/>
  </si>
  <si>
    <t>若年性認知症利用者受入加算</t>
    <phoneticPr fontId="13"/>
  </si>
  <si>
    <t>備考　１　この表は、事業所所在地以外の場所で一部事業を実施する出張所等がある場合について記載することとし、複数出張所等を有する場合は出張所ごとに提出してください。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</si>
  <si>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</si>
  <si>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</si>
  <si>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</si>
  <si>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</si>
  <si>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</si>
  <si>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</si>
  <si>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</si>
  <si>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</si>
  <si>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</si>
  <si>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</si>
  <si>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</si>
  <si>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</si>
  <si>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</si>
  <si>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</si>
  <si>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</si>
  <si>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</si>
  <si>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</si>
  <si>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</si>
  <si>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</si>
  <si>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</si>
  <si>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</si>
  <si>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</si>
  <si>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</si>
  <si>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</si>
  <si>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</si>
  <si>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</si>
  <si>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</si>
  <si>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</si>
  <si>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</si>
  <si>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</si>
  <si>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</si>
  <si>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</si>
  <si>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</si>
  <si>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</si>
  <si>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</si>
  <si>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</si>
  <si>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</si>
  <si>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</si>
  <si>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</si>
  <si>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</si>
  <si>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</si>
  <si>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</si>
  <si>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</si>
  <si>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</si>
  <si>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</si>
  <si>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</si>
  <si>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</si>
  <si>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</si>
  <si>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</si>
  <si>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</si>
  <si>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</si>
  <si>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</si>
  <si>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</si>
  <si>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</si>
  <si>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</si>
  <si>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</si>
  <si>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</si>
  <si>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</si>
  <si>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</si>
  <si>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</si>
  <si>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</si>
  <si>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</si>
  <si>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</si>
  <si>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</si>
  <si>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</si>
  <si>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</si>
  <si>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</si>
  <si>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</si>
  <si>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</si>
  <si>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</si>
  <si>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</si>
  <si>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</si>
  <si>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</si>
  <si>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（別紙５ー２）</t>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</si>
  <si>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</si>
  <si>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</si>
  <si>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</si>
  <si>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</si>
  <si>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</si>
  <si>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</si>
  <si>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</si>
  <si>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</si>
  <si>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</si>
  <si>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</si>
  <si>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</si>
  <si>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</si>
  <si>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</si>
  <si>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</si>
  <si>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</si>
  <si>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　（別紙５－２）地域密着型サービス事業者又は地域密着型介護予防サービス事業者による介護給付費の
　　　割引に係る割引率の設定について</t>
    <phoneticPr fontId="4"/>
  </si>
  <si>
    <t>高齢者虐待防止措置実施の有無</t>
    <rPh sb="0" eb="3">
      <t>コウレイシャ</t>
    </rPh>
    <rPh sb="3" eb="5">
      <t>ギャクタイ</t>
    </rPh>
    <rPh sb="5" eb="7">
      <t>ボウシ</t>
    </rPh>
    <rPh sb="7" eb="9">
      <t>ソチ</t>
    </rPh>
    <rPh sb="9" eb="11">
      <t>ジッシ</t>
    </rPh>
    <rPh sb="12" eb="14">
      <t>ウム</t>
    </rPh>
    <phoneticPr fontId="4"/>
  </si>
  <si>
    <t>業務継続計画策定の有無</t>
    <rPh sb="0" eb="2">
      <t>ギョウム</t>
    </rPh>
    <rPh sb="2" eb="4">
      <t>ケイゾク</t>
    </rPh>
    <rPh sb="4" eb="6">
      <t>ケイカク</t>
    </rPh>
    <rPh sb="6" eb="8">
      <t>サクテイ</t>
    </rPh>
    <rPh sb="9" eb="11">
      <t>ウム</t>
    </rPh>
    <phoneticPr fontId="4"/>
  </si>
  <si>
    <t>□　入浴介助に関する研修を実施、または実施することが分かる資料（任意様式）　　※年間研修計画書等</t>
    <rPh sb="2" eb="4">
      <t>ニュウヨク</t>
    </rPh>
    <rPh sb="4" eb="6">
      <t>カイジョ</t>
    </rPh>
    <rPh sb="7" eb="8">
      <t>カン</t>
    </rPh>
    <rPh sb="10" eb="12">
      <t>ケンシュウ</t>
    </rPh>
    <rPh sb="13" eb="15">
      <t>ジッシ</t>
    </rPh>
    <rPh sb="19" eb="21">
      <t>ジッシ</t>
    </rPh>
    <rPh sb="26" eb="27">
      <t>ワ</t>
    </rPh>
    <rPh sb="29" eb="31">
      <t>シリョウ</t>
    </rPh>
    <rPh sb="32" eb="34">
      <t>ニンイ</t>
    </rPh>
    <rPh sb="34" eb="36">
      <t>ヨウシキ</t>
    </rPh>
    <rPh sb="40" eb="42">
      <t>ネンカン</t>
    </rPh>
    <rPh sb="42" eb="44">
      <t>ケンシュウ</t>
    </rPh>
    <rPh sb="44" eb="47">
      <t>ケイカクショ</t>
    </rPh>
    <rPh sb="47" eb="48">
      <t>トウ</t>
    </rPh>
    <phoneticPr fontId="3"/>
  </si>
  <si>
    <t>〔（介護予防）認知症対応型通所介護，地域密着型通所介護〕</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phoneticPr fontId="13"/>
  </si>
  <si>
    <t>※個別機能訓練加算（Ⅱ）については、LIFEへの登録・フィードバックを受けている場合自動で算定されます</t>
    <rPh sb="1" eb="3">
      <t>コベツ</t>
    </rPh>
    <rPh sb="3" eb="5">
      <t>キノウ</t>
    </rPh>
    <rPh sb="5" eb="7">
      <t>クンレン</t>
    </rPh>
    <rPh sb="7" eb="9">
      <t>カサン</t>
    </rPh>
    <rPh sb="24" eb="26">
      <t>トウロク</t>
    </rPh>
    <rPh sb="35" eb="36">
      <t>ウ</t>
    </rPh>
    <rPh sb="40" eb="42">
      <t>バアイ</t>
    </rPh>
    <rPh sb="42" eb="44">
      <t>ジドウ</t>
    </rPh>
    <rPh sb="45" eb="47">
      <t>サンテイ</t>
    </rPh>
    <phoneticPr fontId="4"/>
  </si>
  <si>
    <t>（別紙38）</t>
    <rPh sb="1" eb="3">
      <t>ベッシ</t>
    </rPh>
    <phoneticPr fontId="13"/>
  </si>
  <si>
    <t>栄養マネジメント体制に関する届出書</t>
    <rPh sb="0" eb="2">
      <t>エイヨウ</t>
    </rPh>
    <rPh sb="8" eb="10">
      <t>タイセイ</t>
    </rPh>
    <rPh sb="11" eb="12">
      <t>カン</t>
    </rPh>
    <rPh sb="14" eb="17">
      <t>トドケデショ</t>
    </rPh>
    <phoneticPr fontId="13"/>
  </si>
  <si>
    <t>異動区分</t>
    <rPh sb="0" eb="2">
      <t>イドウ</t>
    </rPh>
    <rPh sb="2" eb="4">
      <t>クブン</t>
    </rPh>
    <phoneticPr fontId="13"/>
  </si>
  <si>
    <t>1　新規</t>
    <phoneticPr fontId="13"/>
  </si>
  <si>
    <t>2　変更</t>
    <phoneticPr fontId="13"/>
  </si>
  <si>
    <t>3　終了</t>
    <phoneticPr fontId="13"/>
  </si>
  <si>
    <t>1　介護老人福祉施設</t>
    <rPh sb="2" eb="4">
      <t>カイゴ</t>
    </rPh>
    <rPh sb="4" eb="6">
      <t>ロウジン</t>
    </rPh>
    <rPh sb="6" eb="8">
      <t>フクシ</t>
    </rPh>
    <rPh sb="8" eb="10">
      <t>シセツ</t>
    </rPh>
    <phoneticPr fontId="13"/>
  </si>
  <si>
    <t>2　介護老人保健施設</t>
    <rPh sb="2" eb="4">
      <t>カイゴ</t>
    </rPh>
    <rPh sb="4" eb="6">
      <t>ロウジン</t>
    </rPh>
    <rPh sb="6" eb="8">
      <t>ホケン</t>
    </rPh>
    <rPh sb="8" eb="10">
      <t>シセツ</t>
    </rPh>
    <phoneticPr fontId="13"/>
  </si>
  <si>
    <t>3　地域密着型介護老人福祉施設</t>
    <rPh sb="2" eb="4">
      <t>チイキ</t>
    </rPh>
    <rPh sb="4" eb="7">
      <t>ミッチャクガタ</t>
    </rPh>
    <rPh sb="7" eb="9">
      <t>カイゴ</t>
    </rPh>
    <rPh sb="9" eb="11">
      <t>ロウジン</t>
    </rPh>
    <rPh sb="11" eb="13">
      <t>フクシ</t>
    </rPh>
    <rPh sb="13" eb="15">
      <t>シセツ</t>
    </rPh>
    <phoneticPr fontId="13"/>
  </si>
  <si>
    <t>4　介護医療院</t>
    <rPh sb="2" eb="4">
      <t>カイゴ</t>
    </rPh>
    <rPh sb="4" eb="6">
      <t>イリョウ</t>
    </rPh>
    <rPh sb="6" eb="7">
      <t>イン</t>
    </rPh>
    <phoneticPr fontId="13"/>
  </si>
  <si>
    <t>栄養マネジメントの状況</t>
    <rPh sb="0" eb="2">
      <t>エイヨウ</t>
    </rPh>
    <rPh sb="9" eb="11">
      <t>ジョウキョウ</t>
    </rPh>
    <phoneticPr fontId="13"/>
  </si>
  <si>
    <t>１．基本サービス（栄養ケア・マネジメントの実施）</t>
    <rPh sb="2" eb="4">
      <t>キホン</t>
    </rPh>
    <rPh sb="9" eb="11">
      <t>エイヨウ</t>
    </rPh>
    <rPh sb="21" eb="23">
      <t>ジッシ</t>
    </rPh>
    <phoneticPr fontId="13"/>
  </si>
  <si>
    <t>栄養マネジメントに関わる者（注）</t>
    <rPh sb="0" eb="2">
      <t>エイヨウ</t>
    </rPh>
    <rPh sb="9" eb="10">
      <t>カカ</t>
    </rPh>
    <rPh sb="12" eb="13">
      <t>モノ</t>
    </rPh>
    <rPh sb="14" eb="15">
      <t>チュウ</t>
    </rPh>
    <phoneticPr fontId="13"/>
  </si>
  <si>
    <t>医　　　師</t>
    <rPh sb="0" eb="1">
      <t>イ</t>
    </rPh>
    <rPh sb="4" eb="5">
      <t>シ</t>
    </rPh>
    <phoneticPr fontId="13"/>
  </si>
  <si>
    <t>歯科医師</t>
    <rPh sb="0" eb="2">
      <t>シカ</t>
    </rPh>
    <rPh sb="2" eb="4">
      <t>イシ</t>
    </rPh>
    <phoneticPr fontId="13"/>
  </si>
  <si>
    <t>管 理 栄 養 士</t>
    <rPh sb="0" eb="1">
      <t>カン</t>
    </rPh>
    <rPh sb="2" eb="3">
      <t>リ</t>
    </rPh>
    <rPh sb="4" eb="5">
      <t>エイ</t>
    </rPh>
    <rPh sb="6" eb="7">
      <t>オサム</t>
    </rPh>
    <rPh sb="8" eb="9">
      <t>シ</t>
    </rPh>
    <phoneticPr fontId="13"/>
  </si>
  <si>
    <t>看　護　師</t>
    <rPh sb="0" eb="1">
      <t>ミ</t>
    </rPh>
    <rPh sb="2" eb="3">
      <t>ユズル</t>
    </rPh>
    <rPh sb="4" eb="5">
      <t>シ</t>
    </rPh>
    <phoneticPr fontId="13"/>
  </si>
  <si>
    <t>介護支援専門員</t>
    <rPh sb="0" eb="2">
      <t>カイゴ</t>
    </rPh>
    <rPh sb="2" eb="4">
      <t>シエン</t>
    </rPh>
    <rPh sb="4" eb="7">
      <t>センモンイン</t>
    </rPh>
    <phoneticPr fontId="13"/>
  </si>
  <si>
    <t>２．栄養マネジメント強化加算</t>
    <rPh sb="2" eb="4">
      <t>エイヨウ</t>
    </rPh>
    <rPh sb="10" eb="12">
      <t>キョウカ</t>
    </rPh>
    <rPh sb="12" eb="14">
      <t>カサン</t>
    </rPh>
    <phoneticPr fontId="13"/>
  </si>
  <si>
    <t>ａ．入所者数</t>
    <rPh sb="2" eb="5">
      <t>ニュウショシャ</t>
    </rPh>
    <rPh sb="5" eb="6">
      <t>スウ</t>
    </rPh>
    <phoneticPr fontId="1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</si>
  <si>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3"/>
  </si>
  <si>
    <t>入所者数を
50で除した
数以上</t>
    <rPh sb="0" eb="3">
      <t>ニュウショシャ</t>
    </rPh>
    <rPh sb="3" eb="4">
      <t>スウ</t>
    </rPh>
    <rPh sb="9" eb="10">
      <t>ジョ</t>
    </rPh>
    <rPh sb="13" eb="14">
      <t>カズ</t>
    </rPh>
    <rPh sb="14" eb="16">
      <t>イジョウ</t>
    </rPh>
    <phoneticPr fontId="1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</si>
  <si>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</si>
  <si>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3"/>
  </si>
  <si>
    <t>注　「栄養マネジメントに関わる者」には、共同で栄養ケア計画を作成している者の職種及び氏名を記入してください。</t>
    <rPh sb="0" eb="1">
      <t>チュウ</t>
    </rPh>
    <phoneticPr fontId="13"/>
  </si>
  <si>
    <t>※　要件を満たすことが分かる根拠書類を準備し、指定権者からの求めがあった場合には、速やかに提出してください。</t>
    <rPh sb="16" eb="18">
      <t>ショルイ</t>
    </rPh>
    <phoneticPr fontId="13"/>
  </si>
  <si>
    <t>　　※口腔機能向上加算（Ⅱ）については、LIFEへの登録・フィードバックを受けている場合自動で算定されます。</t>
    <rPh sb="3" eb="5">
      <t>コウクウ</t>
    </rPh>
    <rPh sb="5" eb="7">
      <t>キノウ</t>
    </rPh>
    <rPh sb="7" eb="9">
      <t>コウジョウ</t>
    </rPh>
    <rPh sb="9" eb="11">
      <t>カサン</t>
    </rPh>
    <rPh sb="26" eb="28">
      <t>トウロク</t>
    </rPh>
    <rPh sb="37" eb="38">
      <t>ウ</t>
    </rPh>
    <rPh sb="42" eb="44">
      <t>バアイ</t>
    </rPh>
    <rPh sb="44" eb="46">
      <t>ジドウ</t>
    </rPh>
    <rPh sb="47" eb="49">
      <t>サンテイ</t>
    </rPh>
    <phoneticPr fontId="4"/>
  </si>
  <si>
    <t>　　※ただし個別の栄養ケア計画に相当する内容を認知症対応型通所介護計画の中に記載する場合は提出不要</t>
    <rPh sb="6" eb="8">
      <t>コベツ</t>
    </rPh>
    <rPh sb="9" eb="11">
      <t>エイヨウ</t>
    </rPh>
    <rPh sb="13" eb="15">
      <t>ケイカク</t>
    </rPh>
    <rPh sb="16" eb="18">
      <t>ソウトウ</t>
    </rPh>
    <rPh sb="20" eb="22">
      <t>ナイヨウ</t>
    </rPh>
    <rPh sb="23" eb="26">
      <t>ニンチショウ</t>
    </rPh>
    <rPh sb="26" eb="28">
      <t>タイオウ</t>
    </rPh>
    <rPh sb="28" eb="29">
      <t>ガタ</t>
    </rPh>
    <rPh sb="31" eb="33">
      <t>カイゴ</t>
    </rPh>
    <rPh sb="33" eb="35">
      <t>ケイカク</t>
    </rPh>
    <rPh sb="36" eb="37">
      <t>ナカ</t>
    </rPh>
    <rPh sb="38" eb="40">
      <t>キサイ</t>
    </rPh>
    <rPh sb="42" eb="44">
      <t>バアイ</t>
    </rPh>
    <rPh sb="45" eb="47">
      <t>テイシュツ</t>
    </rPh>
    <rPh sb="47" eb="49">
      <t>フヨウ</t>
    </rPh>
    <phoneticPr fontId="4"/>
  </si>
  <si>
    <t>（別紙１4－３）</t>
    <phoneticPr fontId="1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</si>
  <si>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3"/>
  </si>
  <si>
    <t>1　通所介護</t>
    <rPh sb="2" eb="4">
      <t>ツウショ</t>
    </rPh>
    <rPh sb="4" eb="6">
      <t>カイゴ</t>
    </rPh>
    <phoneticPr fontId="13"/>
  </si>
  <si>
    <t>2　（介護予防）通所リハビリテーション</t>
    <rPh sb="3" eb="5">
      <t>カイゴ</t>
    </rPh>
    <rPh sb="5" eb="7">
      <t>ヨボウ</t>
    </rPh>
    <rPh sb="8" eb="10">
      <t>ツウショ</t>
    </rPh>
    <phoneticPr fontId="13"/>
  </si>
  <si>
    <t>3　地域密着型通所介護</t>
    <rPh sb="2" eb="4">
      <t>チイキ</t>
    </rPh>
    <rPh sb="4" eb="7">
      <t>ミッチャクガタ</t>
    </rPh>
    <rPh sb="7" eb="9">
      <t>ツウショ</t>
    </rPh>
    <rPh sb="9" eb="11">
      <t>カイゴ</t>
    </rPh>
    <phoneticPr fontId="13"/>
  </si>
  <si>
    <t>3　（介護予防）認知症対応型通所介護</t>
    <rPh sb="3" eb="5">
      <t>カイゴ</t>
    </rPh>
    <rPh sb="5" eb="7">
      <t>ヨボウ</t>
    </rPh>
    <rPh sb="8" eb="11">
      <t>ニンチショウ</t>
    </rPh>
    <rPh sb="11" eb="14">
      <t>タイオウガタ</t>
    </rPh>
    <rPh sb="14" eb="16">
      <t>ツウショ</t>
    </rPh>
    <rPh sb="16" eb="18">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</si>
  <si>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</si>
  <si>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</si>
  <si>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</si>
  <si>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要件を満たすことが分かる根拠書類を準備し、指定権者からの求めがあった場合には、速やかに提出すること。</t>
    <phoneticPr fontId="13"/>
  </si>
  <si>
    <t>□　サービス提供体制強化加算に係る届出書（別紙１４－３）</t>
    <rPh sb="21" eb="23">
      <t>ベッシ</t>
    </rPh>
    <phoneticPr fontId="4"/>
  </si>
  <si>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</si>
  <si>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</si>
  <si>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</si>
  <si>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</si>
  <si>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</si>
  <si>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</si>
  <si>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</si>
  <si>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</si>
  <si>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</si>
  <si>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</si>
  <si>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</si>
  <si>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</si>
  <si>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</si>
  <si>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</si>
  <si>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</si>
  <si>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</si>
  <si>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</si>
  <si>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</si>
  <si>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</si>
  <si>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</si>
  <si>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</si>
  <si>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</si>
  <si>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</si>
  <si>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</si>
  <si>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</si>
  <si>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</si>
  <si>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</si>
  <si>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</si>
  <si>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</si>
  <si>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</si>
  <si>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</si>
  <si>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24"/>
  </si>
  <si>
    <t>　　　　　サービス種別　　　　　　　　現在⇒</t>
    <rPh sb="9" eb="11">
      <t>シュベツ</t>
    </rPh>
    <rPh sb="19" eb="21">
      <t>ゲンザイ</t>
    </rPh>
    <phoneticPr fontId="2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</si>
  <si>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24"/>
  </si>
  <si>
    <t>通所介護</t>
    <rPh sb="0" eb="2">
      <t>ツウショ</t>
    </rPh>
    <rPh sb="2" eb="4">
      <t>カイゴ</t>
    </rPh>
    <phoneticPr fontId="24"/>
  </si>
  <si>
    <t>通所リハビリテーション</t>
    <rPh sb="0" eb="2">
      <t>ツウショ</t>
    </rPh>
    <phoneticPr fontId="24"/>
  </si>
  <si>
    <t>地域密着型通所介護</t>
    <rPh sb="0" eb="2">
      <t>チイキ</t>
    </rPh>
    <rPh sb="2" eb="5">
      <t>ミッチャクガタ</t>
    </rPh>
    <rPh sb="5" eb="7">
      <t>ツウショ</t>
    </rPh>
    <rPh sb="7" eb="9">
      <t>カイゴ</t>
    </rPh>
    <phoneticPr fontId="24"/>
  </si>
  <si>
    <t>認知症対応型通所介護</t>
    <rPh sb="0" eb="3">
      <t>ニンチショウ</t>
    </rPh>
    <rPh sb="3" eb="6">
      <t>タイオウガタ</t>
    </rPh>
    <rPh sb="6" eb="8">
      <t>ツウショ</t>
    </rPh>
    <rPh sb="8" eb="10">
      <t>カイゴ</t>
    </rPh>
    <phoneticPr fontId="24"/>
  </si>
  <si>
    <t>介護予防認知症対応型通所介護</t>
    <rPh sb="0" eb="2">
      <t>カイゴ</t>
    </rPh>
    <rPh sb="2" eb="4">
      <t>ヨボウ</t>
    </rPh>
    <rPh sb="4" eb="7">
      <t>ニンチショウ</t>
    </rPh>
    <rPh sb="7" eb="10">
      <t>タイオウガタ</t>
    </rPh>
    <rPh sb="10" eb="12">
      <t>ツウショ</t>
    </rPh>
    <rPh sb="12" eb="14">
      <t>カイゴ</t>
    </rPh>
    <phoneticPr fontId="24"/>
  </si>
  <si>
    <t>（１）　事業所基本情報</t>
    <rPh sb="4" eb="7">
      <t>ジギョウショ</t>
    </rPh>
    <rPh sb="7" eb="9">
      <t>キホン</t>
    </rPh>
    <rPh sb="9" eb="11">
      <t>ジョウホウ</t>
    </rPh>
    <phoneticPr fontId="24"/>
  </si>
  <si>
    <t>規模区分　　　　現在⇒</t>
    <rPh sb="8" eb="10">
      <t>ゲンザイ</t>
    </rPh>
    <phoneticPr fontId="24"/>
  </si>
  <si>
    <t>事業所番号</t>
    <rPh sb="0" eb="3">
      <t>ジギョウショ</t>
    </rPh>
    <rPh sb="3" eb="5">
      <t>バンゴウ</t>
    </rPh>
    <phoneticPr fontId="24"/>
  </si>
  <si>
    <t>事業所名</t>
    <rPh sb="0" eb="3">
      <t>ジギョウショ</t>
    </rPh>
    <rPh sb="3" eb="4">
      <t>メイ</t>
    </rPh>
    <phoneticPr fontId="24"/>
  </si>
  <si>
    <t>通常規模型</t>
    <rPh sb="0" eb="2">
      <t>ツウジョウ</t>
    </rPh>
    <rPh sb="2" eb="4">
      <t>キボ</t>
    </rPh>
    <rPh sb="4" eb="5">
      <t>ガタ</t>
    </rPh>
    <phoneticPr fontId="24"/>
  </si>
  <si>
    <t>担当者氏名</t>
    <rPh sb="0" eb="3">
      <t>タントウシャ</t>
    </rPh>
    <rPh sb="3" eb="5">
      <t>シメイ</t>
    </rPh>
    <phoneticPr fontId="24"/>
  </si>
  <si>
    <t>ﾒｰﾙｱﾄﾞﾚｽ</t>
    <phoneticPr fontId="24"/>
  </si>
  <si>
    <t>大規模型Ⅰ</t>
    <rPh sb="0" eb="3">
      <t>ダイキボ</t>
    </rPh>
    <rPh sb="3" eb="4">
      <t>ガタ</t>
    </rPh>
    <phoneticPr fontId="24"/>
  </si>
  <si>
    <t>サービス種別</t>
    <rPh sb="4" eb="6">
      <t>シュベツ</t>
    </rPh>
    <phoneticPr fontId="24"/>
  </si>
  <si>
    <t>規模区分</t>
    <rPh sb="0" eb="2">
      <t>キボ</t>
    </rPh>
    <rPh sb="2" eb="4">
      <t>クブン</t>
    </rPh>
    <phoneticPr fontId="24"/>
  </si>
  <si>
    <t>大規模型Ⅱ</t>
    <rPh sb="0" eb="3">
      <t>ダイキボ</t>
    </rPh>
    <rPh sb="3" eb="4">
      <t>ガタ</t>
    </rPh>
    <phoneticPr fontId="2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</si>
  <si>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24"/>
  </si>
  <si>
    <t>大規模型</t>
    <rPh sb="0" eb="3">
      <t>ダイキボ</t>
    </rPh>
    <rPh sb="3" eb="4">
      <t>ガタ</t>
    </rPh>
    <phoneticPr fontId="24"/>
  </si>
  <si>
    <t>（２）　加算算定・特例適用の届出</t>
    <rPh sb="4" eb="6">
      <t>カサン</t>
    </rPh>
    <rPh sb="6" eb="8">
      <t>サンテイ</t>
    </rPh>
    <rPh sb="9" eb="11">
      <t>トクレイ</t>
    </rPh>
    <rPh sb="11" eb="13">
      <t>テキヨウ</t>
    </rPh>
    <rPh sb="14" eb="16">
      <t>トドケデ</t>
    </rPh>
    <phoneticPr fontId="24"/>
  </si>
  <si>
    <t>減少月</t>
    <rPh sb="0" eb="2">
      <t>ゲンショウ</t>
    </rPh>
    <rPh sb="2" eb="3">
      <t>ツキ</t>
    </rPh>
    <phoneticPr fontId="24"/>
  </si>
  <si>
    <t>利用延人員数の減少が生じた月</t>
    <rPh sb="0" eb="2">
      <t>リヨウ</t>
    </rPh>
    <rPh sb="2" eb="5">
      <t>ノベジンイン</t>
    </rPh>
    <rPh sb="5" eb="6">
      <t>スウ</t>
    </rPh>
    <rPh sb="7" eb="9">
      <t>ゲンショウ</t>
    </rPh>
    <rPh sb="10" eb="11">
      <t>ショウ</t>
    </rPh>
    <rPh sb="13" eb="14">
      <t>ツキ</t>
    </rPh>
    <phoneticPr fontId="24"/>
  </si>
  <si>
    <t>令和</t>
    <rPh sb="0" eb="2">
      <t>レイワ</t>
    </rPh>
    <phoneticPr fontId="2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</si>
  <si>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24"/>
  </si>
  <si>
    <t>人</t>
    <rPh sb="0" eb="1">
      <t>ニン</t>
    </rPh>
    <phoneticPr fontId="24"/>
  </si>
  <si>
    <t>減少率（小数）</t>
    <rPh sb="0" eb="3">
      <t>ゲンショウリツ</t>
    </rPh>
    <rPh sb="4" eb="6">
      <t>ショウスウ</t>
    </rPh>
    <phoneticPr fontId="24"/>
  </si>
  <si>
    <t>減少率</t>
    <rPh sb="0" eb="3">
      <t>ゲンショウリツ</t>
    </rPh>
    <phoneticPr fontId="24"/>
  </si>
  <si>
    <t>利用延人員数の減少が生じた月の前年度の１月当たりの平均利用延人員数</t>
  </si>
  <si>
    <t>加算算定の可否</t>
    <rPh sb="5" eb="7">
      <t>カヒ</t>
    </rPh>
    <phoneticPr fontId="24"/>
  </si>
  <si>
    <t>規模特例の可否↓</t>
    <rPh sb="0" eb="2">
      <t>キボ</t>
    </rPh>
    <rPh sb="2" eb="4">
      <t>トクレイ</t>
    </rPh>
    <rPh sb="5" eb="7">
      <t>カヒ</t>
    </rPh>
    <phoneticPr fontId="24"/>
  </si>
  <si>
    <t>↓R3.４月以降</t>
    <rPh sb="5" eb="6">
      <t>ガツ</t>
    </rPh>
    <rPh sb="6" eb="8">
      <t>イコウ</t>
    </rPh>
    <phoneticPr fontId="24"/>
  </si>
  <si>
    <t>特例適用の可否</t>
    <rPh sb="0" eb="2">
      <t>トクレイ</t>
    </rPh>
    <rPh sb="2" eb="4">
      <t>テキヨウ</t>
    </rPh>
    <rPh sb="5" eb="7">
      <t>カヒ</t>
    </rPh>
    <phoneticPr fontId="2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</si>
  <si>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24"/>
  </si>
  <si>
    <t>加算算定事業所のみ</t>
    <rPh sb="0" eb="2">
      <t>カサン</t>
    </rPh>
    <rPh sb="2" eb="4">
      <t>サンテイ</t>
    </rPh>
    <rPh sb="4" eb="7">
      <t>ジギョウショ</t>
    </rPh>
    <phoneticPr fontId="2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</si>
  <si>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24"/>
  </si>
  <si>
    <t>（３）　加算算定後の各月の利用延人員数の確認</t>
    <rPh sb="10" eb="11">
      <t>カク</t>
    </rPh>
    <rPh sb="11" eb="12">
      <t>ツキ</t>
    </rPh>
    <rPh sb="13" eb="15">
      <t>リヨウ</t>
    </rPh>
    <rPh sb="15" eb="18">
      <t>ノベジンイン</t>
    </rPh>
    <rPh sb="18" eb="19">
      <t>スウ</t>
    </rPh>
    <rPh sb="20" eb="22">
      <t>カクニン</t>
    </rPh>
    <phoneticPr fontId="24"/>
  </si>
  <si>
    <t>年月</t>
    <rPh sb="0" eb="2">
      <t>ネンゲツ</t>
    </rPh>
    <phoneticPr fontId="24"/>
  </si>
  <si>
    <t>各月の
利用延人員数</t>
    <rPh sb="0" eb="2">
      <t>カクツキ</t>
    </rPh>
    <rPh sb="4" eb="6">
      <t>リヨウ</t>
    </rPh>
    <rPh sb="6" eb="9">
      <t>ノベジンイン</t>
    </rPh>
    <rPh sb="9" eb="10">
      <t>スウ</t>
    </rPh>
    <phoneticPr fontId="24"/>
  </si>
  <si>
    <t>減少割合</t>
    <rPh sb="0" eb="2">
      <t>ゲンショウ</t>
    </rPh>
    <rPh sb="2" eb="4">
      <t>ワリアイ</t>
    </rPh>
    <phoneticPr fontId="24"/>
  </si>
  <si>
    <t>加算
算定の可否</t>
    <rPh sb="0" eb="2">
      <t>カサン</t>
    </rPh>
    <rPh sb="3" eb="5">
      <t>サンテイ</t>
    </rPh>
    <rPh sb="6" eb="8">
      <t>カヒ</t>
    </rPh>
    <phoneticPr fontId="24"/>
  </si>
  <si>
    <t>加算算定届提出月</t>
    <rPh sb="4" eb="5">
      <t>トドケ</t>
    </rPh>
    <rPh sb="5" eb="7">
      <t>テイシュツ</t>
    </rPh>
    <rPh sb="7" eb="8">
      <t>ツキ</t>
    </rPh>
    <phoneticPr fontId="24"/>
  </si>
  <si>
    <t>加算算定開始月</t>
    <rPh sb="4" eb="6">
      <t>カイシ</t>
    </rPh>
    <rPh sb="6" eb="7">
      <t>ツキ</t>
    </rPh>
    <phoneticPr fontId="24"/>
  </si>
  <si>
    <t>加算延長判断月</t>
    <rPh sb="0" eb="2">
      <t>カサン</t>
    </rPh>
    <rPh sb="2" eb="4">
      <t>エンチョウ</t>
    </rPh>
    <rPh sb="4" eb="6">
      <t>ハンダン</t>
    </rPh>
    <rPh sb="6" eb="7">
      <t>ツキ</t>
    </rPh>
    <phoneticPr fontId="24"/>
  </si>
  <si>
    <t>加算終了／延長届提出月</t>
    <rPh sb="0" eb="2">
      <t>カサン</t>
    </rPh>
    <rPh sb="2" eb="4">
      <t>シュウリョウ</t>
    </rPh>
    <rPh sb="5" eb="8">
      <t>エンチョウトドケ</t>
    </rPh>
    <rPh sb="8" eb="10">
      <t>テイシュツ</t>
    </rPh>
    <rPh sb="10" eb="11">
      <t>ツキ</t>
    </rPh>
    <phoneticPr fontId="24"/>
  </si>
  <si>
    <t>減少の
２か月後
に算定
開始</t>
    <rPh sb="0" eb="2">
      <t>ゲンショウ</t>
    </rPh>
    <rPh sb="6" eb="7">
      <t>ゲツ</t>
    </rPh>
    <rPh sb="7" eb="8">
      <t>アト</t>
    </rPh>
    <rPh sb="10" eb="12">
      <t>サンテイ</t>
    </rPh>
    <rPh sb="13" eb="15">
      <t>カイシ</t>
    </rPh>
    <phoneticPr fontId="24"/>
  </si>
  <si>
    <t>延長適用開始月</t>
    <rPh sb="0" eb="2">
      <t>エンチョウ</t>
    </rPh>
    <rPh sb="2" eb="4">
      <t>テキヨウ</t>
    </rPh>
    <rPh sb="4" eb="6">
      <t>カイシ</t>
    </rPh>
    <rPh sb="6" eb="7">
      <t>ツキ</t>
    </rPh>
    <phoneticPr fontId="24"/>
  </si>
  <si>
    <t>延長適用終了月</t>
    <rPh sb="0" eb="2">
      <t>エンチョウ</t>
    </rPh>
    <rPh sb="2" eb="4">
      <t>テキヨウ</t>
    </rPh>
    <rPh sb="4" eb="6">
      <t>シュウリョウ</t>
    </rPh>
    <rPh sb="6" eb="7">
      <t>ツキ</t>
    </rPh>
    <phoneticPr fontId="2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</si>
  <si>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24"/>
  </si>
  <si>
    <t>加算算定事業所であって、（３）オレンジセルに「可」が表示された事業所のみ</t>
    <rPh sb="4" eb="7">
      <t>ジギョウショ</t>
    </rPh>
    <rPh sb="23" eb="24">
      <t>カ</t>
    </rPh>
    <rPh sb="26" eb="28">
      <t>ヒョウジ</t>
    </rPh>
    <rPh sb="31" eb="34">
      <t>ジギョウショ</t>
    </rPh>
    <phoneticPr fontId="24"/>
  </si>
  <si>
    <t>※ 加算算定開始後に記入してください。</t>
    <rPh sb="6" eb="8">
      <t>カイシ</t>
    </rPh>
    <rPh sb="8" eb="9">
      <t>アト</t>
    </rPh>
    <rPh sb="10" eb="12">
      <t>キニュウ</t>
    </rPh>
    <phoneticPr fontId="24"/>
  </si>
  <si>
    <t>（４）　加算算定の延長の届出</t>
    <rPh sb="9" eb="11">
      <t>エンチョウ</t>
    </rPh>
    <rPh sb="12" eb="14">
      <t>トドケデ</t>
    </rPh>
    <phoneticPr fontId="24"/>
  </si>
  <si>
    <t>加算算定の延長を求める理由</t>
    <rPh sb="0" eb="2">
      <t>カサン</t>
    </rPh>
    <rPh sb="2" eb="4">
      <t>サンテイ</t>
    </rPh>
    <rPh sb="5" eb="7">
      <t>エンチョウ</t>
    </rPh>
    <rPh sb="8" eb="9">
      <t>モト</t>
    </rPh>
    <rPh sb="11" eb="13">
      <t>リユウ</t>
    </rPh>
    <phoneticPr fontId="2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</si>
  <si>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2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</si>
  <si>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24"/>
  </si>
  <si>
    <t>特例適用事業所のみ</t>
    <rPh sb="0" eb="2">
      <t>トクレイ</t>
    </rPh>
    <rPh sb="2" eb="4">
      <t>テキヨウ</t>
    </rPh>
    <rPh sb="4" eb="7">
      <t>ジギョウショ</t>
    </rPh>
    <phoneticPr fontId="2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</si>
  <si>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2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</si>
  <si>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24"/>
  </si>
  <si>
    <t>特例
適用の可否</t>
    <rPh sb="0" eb="2">
      <t>トクレイ</t>
    </rPh>
    <rPh sb="3" eb="5">
      <t>テキヨウ</t>
    </rPh>
    <rPh sb="6" eb="8">
      <t>カヒ</t>
    </rPh>
    <phoneticPr fontId="24"/>
  </si>
  <si>
    <t>特例適用届提出月</t>
    <rPh sb="0" eb="2">
      <t>トクレイ</t>
    </rPh>
    <rPh sb="2" eb="4">
      <t>テキヨウ</t>
    </rPh>
    <rPh sb="4" eb="5">
      <t>トドケ</t>
    </rPh>
    <rPh sb="5" eb="7">
      <t>テイシュツ</t>
    </rPh>
    <rPh sb="7" eb="8">
      <t>ツキ</t>
    </rPh>
    <phoneticPr fontId="24"/>
  </si>
  <si>
    <t>特例適用開始月</t>
    <rPh sb="0" eb="2">
      <t>トクレイ</t>
    </rPh>
    <rPh sb="2" eb="4">
      <t>テキヨウ</t>
    </rPh>
    <rPh sb="4" eb="6">
      <t>カイシ</t>
    </rPh>
    <rPh sb="6" eb="7">
      <t>ツキ</t>
    </rPh>
    <phoneticPr fontId="2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</si>
  <si>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2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</si>
  <si>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4"/>
  </si>
  <si>
    <t>（ｄ）</t>
    <phoneticPr fontId="24"/>
  </si>
  <si>
    <t>=</t>
    <phoneticPr fontId="24"/>
  </si>
  <si>
    <t>×</t>
    <phoneticPr fontId="24"/>
  </si>
  <si>
    <t>平均利用延人員数　※８</t>
    <rPh sb="0" eb="2">
      <t>ヘイキン</t>
    </rPh>
    <rPh sb="2" eb="4">
      <t>リヨウ</t>
    </rPh>
    <rPh sb="4" eb="5">
      <t>ノベ</t>
    </rPh>
    <rPh sb="5" eb="8">
      <t>ジンインスウ</t>
    </rPh>
    <phoneticPr fontId="24"/>
  </si>
  <si>
    <t>１月当たりの営業日数　※７</t>
    <rPh sb="1" eb="3">
      <t>ツキア</t>
    </rPh>
    <rPh sb="6" eb="8">
      <t>エイギョウ</t>
    </rPh>
    <rPh sb="8" eb="10">
      <t>ニッスウ</t>
    </rPh>
    <phoneticPr fontId="24"/>
  </si>
  <si>
    <t>利用定員　※６</t>
    <rPh sb="0" eb="2">
      <t>リヨウ</t>
    </rPh>
    <rPh sb="2" eb="4">
      <t>テイイン</t>
    </rPh>
    <phoneticPr fontId="2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</si>
  <si>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</si>
  <si>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4"/>
  </si>
  <si>
    <t>（ｃ）</t>
    <phoneticPr fontId="24"/>
  </si>
  <si>
    <t>平均利用延人員数
 （a÷b）　　※５</t>
    <rPh sb="0" eb="2">
      <t>ヘイキン</t>
    </rPh>
    <rPh sb="2" eb="4">
      <t>リヨウ</t>
    </rPh>
    <rPh sb="4" eb="5">
      <t>ノベ</t>
    </rPh>
    <rPh sb="5" eb="8">
      <t>ジンインスウ</t>
    </rPh>
    <phoneticPr fontId="80"/>
  </si>
  <si>
    <t>（ｂ）</t>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</si>
  <si>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80"/>
  </si>
  <si>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3"/>
  </si>
  <si>
    <t>（ａ）</t>
    <phoneticPr fontId="3"/>
  </si>
  <si>
    <t>合計</t>
    <rPh sb="0" eb="2">
      <t>ゴウケイ</t>
    </rPh>
    <phoneticPr fontId="80"/>
  </si>
  <si>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80"/>
  </si>
  <si>
    <t>各月の利用延人員数</t>
    <rPh sb="0" eb="2">
      <t>カクツキ</t>
    </rPh>
    <rPh sb="3" eb="5">
      <t>リヨウ</t>
    </rPh>
    <rPh sb="5" eb="6">
      <t>ノ</t>
    </rPh>
    <rPh sb="6" eb="9">
      <t>ジンインスウ</t>
    </rPh>
    <phoneticPr fontId="80"/>
  </si>
  <si>
    <t>同時にサービスの提供を受けた者の最大数を営業日ごとに加えた数</t>
    <rPh sb="20" eb="23">
      <t>エイギョウビ</t>
    </rPh>
    <rPh sb="26" eb="27">
      <t>クワ</t>
    </rPh>
    <rPh sb="29" eb="30">
      <t>カズ</t>
    </rPh>
    <phoneticPr fontId="3"/>
  </si>
  <si>
    <t>②</t>
  </si>
  <si>
    <t>７時間以上８時間未満及び
８時間以上９時間未満</t>
    <rPh sb="1" eb="3">
      <t>ジカン</t>
    </rPh>
    <rPh sb="3" eb="5">
      <t>イジョウ</t>
    </rPh>
    <rPh sb="6" eb="8">
      <t>ジカン</t>
    </rPh>
    <rPh sb="8" eb="10">
      <t>ミマン</t>
    </rPh>
    <rPh sb="10" eb="11">
      <t>オヨ</t>
    </rPh>
    <phoneticPr fontId="13"/>
  </si>
  <si>
    <t>５時間以上６時間未満及び
６時間以上７時間未満</t>
    <rPh sb="1" eb="3">
      <t>ジカン</t>
    </rPh>
    <rPh sb="3" eb="5">
      <t>イジョウ</t>
    </rPh>
    <rPh sb="6" eb="8">
      <t>ジカン</t>
    </rPh>
    <rPh sb="8" eb="10">
      <t>ミマン</t>
    </rPh>
    <rPh sb="10" eb="11">
      <t>オヨ</t>
    </rPh>
    <phoneticPr fontId="13"/>
  </si>
  <si>
    <t>５時間未満</t>
    <rPh sb="1" eb="3">
      <t>ジカン</t>
    </rPh>
    <rPh sb="3" eb="5">
      <t>ミマン</t>
    </rPh>
    <phoneticPr fontId="13"/>
  </si>
  <si>
    <t>①</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</si>
  <si>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8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</si>
  <si>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3"/>
  </si>
  <si>
    <t>通所介護等
※１</t>
    <rPh sb="0" eb="2">
      <t>ツウショ</t>
    </rPh>
    <rPh sb="2" eb="5">
      <t>カイゴトウ</t>
    </rPh>
    <phoneticPr fontId="80"/>
  </si>
  <si>
    <t>３月</t>
    <rPh sb="1" eb="2">
      <t>ガツ</t>
    </rPh>
    <phoneticPr fontId="13"/>
  </si>
  <si>
    <t>２月</t>
    <rPh sb="1" eb="2">
      <t>ガツ</t>
    </rPh>
    <phoneticPr fontId="13"/>
  </si>
  <si>
    <t>１月</t>
    <rPh sb="1" eb="2">
      <t>ガツ</t>
    </rPh>
    <phoneticPr fontId="13"/>
  </si>
  <si>
    <t>12月</t>
  </si>
  <si>
    <t>11月</t>
  </si>
  <si>
    <t>10月</t>
    <rPh sb="2" eb="3">
      <t>ガツ</t>
    </rPh>
    <phoneticPr fontId="13"/>
  </si>
  <si>
    <t>９月</t>
    <rPh sb="1" eb="2">
      <t>ガツ</t>
    </rPh>
    <phoneticPr fontId="13"/>
  </si>
  <si>
    <t>８月</t>
    <rPh sb="1" eb="2">
      <t>ガツ</t>
    </rPh>
    <phoneticPr fontId="13"/>
  </si>
  <si>
    <t>７月</t>
    <rPh sb="1" eb="2">
      <t>ガツ</t>
    </rPh>
    <phoneticPr fontId="13"/>
  </si>
  <si>
    <t>６月</t>
    <rPh sb="1" eb="2">
      <t>ガツ</t>
    </rPh>
    <phoneticPr fontId="13"/>
  </si>
  <si>
    <t>５月</t>
    <rPh sb="1" eb="2">
      <t>ガツ</t>
    </rPh>
    <phoneticPr fontId="13"/>
  </si>
  <si>
    <t>４月</t>
    <rPh sb="1" eb="2">
      <t>ガツ</t>
    </rPh>
    <phoneticPr fontId="13"/>
  </si>
  <si>
    <t>４月～２月
合計</t>
    <rPh sb="1" eb="2">
      <t>ガツ</t>
    </rPh>
    <rPh sb="4" eb="5">
      <t>ガツ</t>
    </rPh>
    <rPh sb="6" eb="8">
      <t>ゴウケイ</t>
    </rPh>
    <rPh sb="7" eb="8">
      <t>ケイ</t>
    </rPh>
    <phoneticPr fontId="13"/>
  </si>
  <si>
    <t>率</t>
    <rPh sb="0" eb="1">
      <t>リツ</t>
    </rPh>
    <phoneticPr fontId="1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</si>
  <si>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</si>
  <si>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</si>
  <si>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3"/>
  </si>
  <si>
    <t>（参考）</t>
    <rPh sb="1" eb="3">
      <t>サンコウ</t>
    </rPh>
    <phoneticPr fontId="24"/>
  </si>
  <si>
    <t>□　感染症又は災害の発生を理由とする通所介護等の介護報酬による評価　（届出様式、利用者延人数計算シート）</t>
    <rPh sb="2" eb="5">
      <t>カンセンショウ</t>
    </rPh>
    <rPh sb="5" eb="6">
      <t>マタ</t>
    </rPh>
    <rPh sb="7" eb="9">
      <t>サイガイ</t>
    </rPh>
    <rPh sb="10" eb="12">
      <t>ハッセイ</t>
    </rPh>
    <rPh sb="13" eb="15">
      <t>リユウ</t>
    </rPh>
    <rPh sb="18" eb="20">
      <t>ツウショ</t>
    </rPh>
    <rPh sb="20" eb="22">
      <t>カイゴ</t>
    </rPh>
    <rPh sb="22" eb="23">
      <t>ナド</t>
    </rPh>
    <rPh sb="24" eb="26">
      <t>カイゴ</t>
    </rPh>
    <rPh sb="26" eb="28">
      <t>ホウシュウ</t>
    </rPh>
    <rPh sb="31" eb="33">
      <t>ヒョウカ</t>
    </rPh>
    <rPh sb="35" eb="37">
      <t>トドケデ</t>
    </rPh>
    <rPh sb="37" eb="39">
      <t>ヨウシキ</t>
    </rPh>
    <rPh sb="40" eb="43">
      <t>リヨウシャ</t>
    </rPh>
    <rPh sb="43" eb="44">
      <t>ノベ</t>
    </rPh>
    <rPh sb="44" eb="46">
      <t>ニンズウ</t>
    </rPh>
    <rPh sb="46" eb="48">
      <t>ケイサン</t>
    </rPh>
    <phoneticPr fontId="3"/>
  </si>
  <si>
    <t>□　介護給付費算定に係る体制等状況一覧表（別紙１－３－２）</t>
    <phoneticPr fontId="4"/>
  </si>
  <si>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</si>
  <si>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</si>
  <si>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t>（別紙１－３－２）</t>
    <phoneticPr fontId="13"/>
  </si>
  <si>
    <t>介護職員等処遇改善加算</t>
    <phoneticPr fontId="56"/>
  </si>
  <si>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</si>
  <si>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</si>
  <si>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</si>
  <si>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</si>
  <si>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</si>
  <si>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</si>
  <si>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</si>
  <si>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</si>
  <si>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</si>
  <si>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</si>
  <si>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</si>
  <si>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</si>
  <si>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</si>
  <si>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</si>
  <si>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</si>
  <si>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</si>
  <si>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</si>
  <si>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</si>
  <si>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　</t>
  </si>
  <si>
    <t>２ 看護職員</t>
  </si>
  <si>
    <t>３ 介護職員</t>
  </si>
  <si>
    <t>福岡県介護保険広域連合長</t>
    <rPh sb="0" eb="12">
      <t>フクオカケンカイゴホケンコウイキレンゴウチョウ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</si>
</sst>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411]ggge&quot;年&quot;m&quot;月&quot;"/>
    <numFmt numFmtId="177" formatCode="0.0%"/>
    <numFmt numFmtId="178" formatCode="0.00_ "/>
    <numFmt numFmtId="179" formatCode="[&lt;=999]000;[&lt;=9999]000\-00;000\-0000"/>
    <numFmt numFmtId="180" formatCode="[$-411]ggge&quot;年&quot;m&quot;月&quot;;@"/>
    <numFmt numFmtId="181" formatCode="#,##0.000000;[Red]\-#,##0.000000"/>
    <numFmt numFmtId="182" formatCode="0.000"/>
    <numFmt numFmtId="183" formatCode="0_ ;[Red]\-0\ "/>
    <numFmt numFmtId="184" formatCode="#,##0_ ;[Red]\-#,##0\ "/>
    <numFmt numFmtId="185" formatCode="&quot;令&quot;&quot;和&quot;0&quot;年&quot;"/>
  </numFmts>
  <fonts count="88">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sz val="9"/>
      <name val="ＭＳ Ｐゴシック"/>
      <family val="3"/>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b/>
      <sz val="9.5"/>
      <name val="ＭＳ Ｐ明朝"/>
      <family val="1"/>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b/>
      <sz val="16"/>
      <name val="HGSｺﾞｼｯｸM"/>
      <family val="3"/>
      <charset val="128"/>
    </font>
    <font>
      <sz val="12"/>
      <name val="HGSｺﾞｼｯｸM"/>
      <family val="3"/>
      <charset val="128"/>
    </font>
    <font>
      <b/>
      <sz val="11"/>
      <name val="HGSｺﾞｼｯｸM"/>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14"/>
      <color rgb="FFFF0000"/>
      <name val="Meiryo UI"/>
      <family val="3"/>
      <charset val="128"/>
    </font>
    <font>
      <sz val="14"/>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b/>
      <sz val="12"/>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Ｐゴシック"/>
      <family val="3"/>
      <charset val="128"/>
    </font>
    <font>
      <sz val="6"/>
      <name val="ＭＳ ゴシック"/>
      <family val="3"/>
      <charset val="128"/>
    </font>
    <font>
      <b/>
      <u/>
      <sz val="11"/>
      <color theme="1"/>
      <name val="ＭＳ Ｐゴシック"/>
      <family val="3"/>
      <charset val="128"/>
    </font>
    <font>
      <sz val="9"/>
      <color theme="1"/>
      <name val="ＭＳ Ｐゴシック"/>
      <family val="3"/>
      <charset val="128"/>
    </font>
    <font>
      <sz val="14"/>
      <name val="ＭＳ Ｐゴシック"/>
      <family val="3"/>
      <charset val="128"/>
    </font>
    <font>
      <b/>
      <sz val="16"/>
      <name val="ＭＳ Ｐゴシック"/>
      <family val="3"/>
      <charset val="128"/>
    </font>
    <font>
      <sz val="11"/>
      <color theme="1"/>
      <name val="HGSｺﾞｼｯｸM"/>
      <family val="3"/>
      <charset val="128"/>
    </font>
    <font>
      <strike/>
      <sz val="11"/>
      <color theme="1"/>
      <name val="HGSｺﾞｼｯｸM"/>
      <family val="3"/>
      <charset val="128"/>
    </font>
    <font>
      <strike/>
      <sz val="11"/>
      <color theme="1"/>
      <name val="游ゴシック Light"/>
      <family val="3"/>
      <charset val="128"/>
    </font>
  </fonts>
  <fills count="1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FFFF"/>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4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medium">
        <color auto="1"/>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auto="1"/>
      </right>
      <top/>
      <bottom style="hair">
        <color auto="1"/>
      </bottom>
      <diagonal/>
    </border>
    <border>
      <left/>
      <right/>
      <top style="hair">
        <color auto="1"/>
      </top>
      <bottom style="hair">
        <color auto="1"/>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top style="thin">
        <color indexed="64"/>
      </top>
      <bottom style="dashed">
        <color rgb="FF000000"/>
      </bottom>
      <diagonal/>
    </border>
  </borders>
  <cellStyleXfs count="16">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2" fillId="0" borderId="0"/>
    <xf numFmtId="0" fontId="11" fillId="0" borderId="0"/>
    <xf numFmtId="0" fontId="1" fillId="0" borderId="0">
      <alignment vertical="center"/>
    </xf>
    <xf numFmtId="0" fontId="11" fillId="0" borderId="0">
      <alignment vertical="center"/>
    </xf>
    <xf numFmtId="38" fontId="32" fillId="0" borderId="0" applyFont="0" applyFill="0" applyBorder="0" applyAlignment="0" applyProtection="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32" fillId="0" borderId="0">
      <alignment vertical="center"/>
    </xf>
    <xf numFmtId="0" fontId="77" fillId="0" borderId="0">
      <alignment vertical="center"/>
    </xf>
    <xf numFmtId="38" fontId="77" fillId="0" borderId="0" applyFont="0" applyFill="0" applyBorder="0" applyAlignment="0" applyProtection="0">
      <alignment vertical="center"/>
    </xf>
  </cellStyleXfs>
  <cellXfs count="1387">
    <xf numFmtId="0" fontId="0" fillId="0" borderId="0" xfId="0">
      <alignment vertical="center"/>
    </xf>
    <xf numFmtId="0" fontId="1" fillId="0" borderId="0" xfId="1" applyFont="1">
      <alignment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righ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25" xfId="2" applyFont="1" applyBorder="1"/>
    <xf numFmtId="0" fontId="12" fillId="0" borderId="22" xfId="2" applyFont="1" applyBorder="1"/>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24"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1" xfId="2" applyFont="1" applyBorder="1" applyAlignment="1">
      <alignment horizontal="left" vertical="center"/>
    </xf>
    <xf numFmtId="0" fontId="12" fillId="0" borderId="1" xfId="2" applyFont="1" applyBorder="1"/>
    <xf numFmtId="0" fontId="12" fillId="0" borderId="26" xfId="2" applyFont="1" applyBorder="1"/>
    <xf numFmtId="0" fontId="12" fillId="0" borderId="41" xfId="2" applyFont="1" applyBorder="1" applyAlignment="1">
      <alignment horizontal="center" vertical="center" textRotation="255" wrapText="1"/>
    </xf>
    <xf numFmtId="0" fontId="12" fillId="0" borderId="33" xfId="2" applyFont="1" applyBorder="1" applyAlignment="1">
      <alignment horizontal="left" vertical="center"/>
    </xf>
    <xf numFmtId="0" fontId="12" fillId="0" borderId="31" xfId="2" applyFont="1" applyBorder="1" applyAlignment="1">
      <alignment horizontal="left" vertical="center"/>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50"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9"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0" fillId="0" borderId="0" xfId="2" applyFont="1" applyAlignment="1">
      <alignment horizontal="right" vertical="center"/>
    </xf>
    <xf numFmtId="0" fontId="19" fillId="0" borderId="0" xfId="2" applyFont="1" applyAlignment="1">
      <alignment vertical="top"/>
    </xf>
    <xf numFmtId="0" fontId="11" fillId="0" borderId="0" xfId="2" applyFont="1" applyBorder="1" applyAlignment="1">
      <alignment horizontal="left" vertical="center"/>
    </xf>
    <xf numFmtId="0" fontId="19" fillId="0" borderId="0" xfId="2" applyFont="1" applyBorder="1" applyAlignment="1">
      <alignment horizontal="right" vertical="center"/>
    </xf>
    <xf numFmtId="0" fontId="19" fillId="0" borderId="3" xfId="2" applyFont="1" applyBorder="1" applyAlignment="1">
      <alignment horizontal="center" vertical="center"/>
    </xf>
    <xf numFmtId="0" fontId="19" fillId="0" borderId="3" xfId="2" applyFont="1" applyBorder="1" applyAlignment="1">
      <alignment horizontal="center" vertical="center" wrapText="1"/>
    </xf>
    <xf numFmtId="0" fontId="19" fillId="0" borderId="17" xfId="2" applyFont="1" applyBorder="1" applyAlignment="1">
      <alignment horizontal="center" vertical="center"/>
    </xf>
    <xf numFmtId="0" fontId="19" fillId="0" borderId="17" xfId="2" applyFont="1" applyBorder="1" applyAlignment="1">
      <alignment horizontal="center" vertical="center" wrapText="1"/>
    </xf>
    <xf numFmtId="0" fontId="19"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19" fillId="0" borderId="23" xfId="2" applyFont="1" applyBorder="1" applyAlignment="1">
      <alignment horizontal="left" vertical="center" wrapText="1"/>
    </xf>
    <xf numFmtId="0" fontId="19"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0" fillId="0" borderId="24" xfId="2" applyFont="1" applyBorder="1" applyAlignment="1">
      <alignment horizontal="right" vertical="center"/>
    </xf>
    <xf numFmtId="0" fontId="19" fillId="0" borderId="66"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23" fillId="0" borderId="0" xfId="6" applyFont="1" applyAlignment="1">
      <alignment vertical="center"/>
    </xf>
    <xf numFmtId="0" fontId="23" fillId="0" borderId="27" xfId="6" applyFont="1" applyBorder="1" applyAlignment="1">
      <alignment vertical="center"/>
    </xf>
    <xf numFmtId="0" fontId="23" fillId="0" borderId="67" xfId="6" applyFont="1" applyBorder="1" applyAlignment="1">
      <alignment vertical="center"/>
    </xf>
    <xf numFmtId="0" fontId="23" fillId="0" borderId="31" xfId="6" applyFont="1" applyBorder="1" applyAlignment="1">
      <alignment vertical="center"/>
    </xf>
    <xf numFmtId="0" fontId="23" fillId="0" borderId="73" xfId="6" applyFont="1" applyBorder="1" applyAlignment="1">
      <alignment vertical="center"/>
    </xf>
    <xf numFmtId="0" fontId="23" fillId="0" borderId="2" xfId="6" applyFont="1" applyBorder="1" applyAlignment="1">
      <alignment vertical="center"/>
    </xf>
    <xf numFmtId="0" fontId="23" fillId="0" borderId="76" xfId="6" applyFont="1" applyBorder="1" applyAlignment="1">
      <alignment vertical="center"/>
    </xf>
    <xf numFmtId="0" fontId="23" fillId="0" borderId="10" xfId="6" applyFont="1" applyBorder="1" applyAlignment="1">
      <alignment vertical="center"/>
    </xf>
    <xf numFmtId="0" fontId="28" fillId="0" borderId="68" xfId="6" applyFont="1" applyBorder="1" applyAlignment="1">
      <alignment vertical="center"/>
    </xf>
    <xf numFmtId="49" fontId="28" fillId="0" borderId="68" xfId="6" applyNumberFormat="1" applyFont="1" applyBorder="1" applyAlignment="1">
      <alignment vertical="center"/>
    </xf>
    <xf numFmtId="0" fontId="28" fillId="0" borderId="91" xfId="6" applyFont="1" applyBorder="1" applyAlignment="1">
      <alignment vertical="center"/>
    </xf>
    <xf numFmtId="0" fontId="28" fillId="0" borderId="0" xfId="6" applyFont="1" applyAlignment="1">
      <alignment vertical="center"/>
    </xf>
    <xf numFmtId="49" fontId="28" fillId="0" borderId="0" xfId="6" applyNumberFormat="1" applyFont="1" applyAlignment="1">
      <alignment vertical="center"/>
    </xf>
    <xf numFmtId="0" fontId="28" fillId="0" borderId="0" xfId="6" applyFont="1" applyBorder="1" applyAlignment="1">
      <alignment vertical="center"/>
    </xf>
    <xf numFmtId="0" fontId="11" fillId="0" borderId="0" xfId="7" applyFont="1" applyFill="1" applyAlignment="1">
      <alignment horizontal="left" vertical="center"/>
    </xf>
    <xf numFmtId="0" fontId="9" fillId="3" borderId="20" xfId="1" applyFont="1" applyFill="1" applyBorder="1" applyAlignment="1">
      <alignment vertical="top" wrapText="1"/>
    </xf>
    <xf numFmtId="0" fontId="19" fillId="0" borderId="0" xfId="9" applyFont="1" applyFill="1">
      <alignment vertical="center"/>
    </xf>
    <xf numFmtId="0" fontId="17" fillId="0" borderId="0" xfId="9" applyFont="1" applyFill="1">
      <alignment vertical="center"/>
    </xf>
    <xf numFmtId="0" fontId="19" fillId="0" borderId="0" xfId="9" applyFont="1" applyFill="1" applyBorder="1" applyAlignment="1">
      <alignment horizontal="left" vertical="center" shrinkToFit="1"/>
    </xf>
    <xf numFmtId="0" fontId="11" fillId="0" borderId="0" xfId="9" applyFont="1" applyFill="1">
      <alignment vertical="center"/>
    </xf>
    <xf numFmtId="0" fontId="23" fillId="0" borderId="1" xfId="6" applyFont="1" applyBorder="1" applyAlignment="1">
      <alignment vertical="center"/>
    </xf>
    <xf numFmtId="0" fontId="23" fillId="0" borderId="26" xfId="6" applyFont="1" applyBorder="1" applyAlignment="1">
      <alignment vertical="center"/>
    </xf>
    <xf numFmtId="0" fontId="23" fillId="0" borderId="75" xfId="6" applyFont="1" applyBorder="1" applyAlignment="1">
      <alignment vertical="center"/>
    </xf>
    <xf numFmtId="0" fontId="23" fillId="0" borderId="26" xfId="6" applyFont="1" applyBorder="1" applyAlignment="1">
      <alignment horizontal="center" vertical="center"/>
    </xf>
    <xf numFmtId="0" fontId="23" fillId="0" borderId="7" xfId="6" applyFont="1" applyBorder="1" applyAlignment="1">
      <alignment vertical="center"/>
    </xf>
    <xf numFmtId="0" fontId="23" fillId="0" borderId="0" xfId="6" applyFont="1" applyBorder="1" applyAlignment="1">
      <alignment vertical="center"/>
    </xf>
    <xf numFmtId="0" fontId="23" fillId="0" borderId="32" xfId="6" applyFont="1" applyBorder="1" applyAlignment="1">
      <alignment vertical="center"/>
    </xf>
    <xf numFmtId="0" fontId="19" fillId="0" borderId="27" xfId="9" applyFont="1" applyFill="1" applyBorder="1" applyAlignment="1">
      <alignment vertical="center"/>
    </xf>
    <xf numFmtId="0" fontId="19" fillId="0" borderId="0" xfId="9" applyFont="1" applyFill="1" applyBorder="1" applyAlignment="1">
      <alignment vertical="center"/>
    </xf>
    <xf numFmtId="0" fontId="19" fillId="0" borderId="27" xfId="9" applyFont="1" applyFill="1" applyBorder="1" applyAlignment="1">
      <alignment vertical="center" wrapText="1" shrinkToFit="1"/>
    </xf>
    <xf numFmtId="0" fontId="19" fillId="0" borderId="0" xfId="9" applyFont="1" applyFill="1" applyBorder="1" applyAlignment="1">
      <alignment vertical="center" wrapText="1" shrinkToFit="1"/>
    </xf>
    <xf numFmtId="0" fontId="9" fillId="3" borderId="16" xfId="1" applyFont="1" applyFill="1" applyBorder="1" applyAlignment="1">
      <alignment vertical="top" wrapText="1"/>
    </xf>
    <xf numFmtId="0" fontId="11" fillId="0" borderId="22" xfId="9" applyFont="1" applyFill="1" applyBorder="1" applyAlignment="1">
      <alignment horizontal="center" vertical="center"/>
    </xf>
    <xf numFmtId="0" fontId="11" fillId="0" borderId="25"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24" xfId="9" applyFont="1" applyFill="1" applyBorder="1">
      <alignment vertical="center"/>
    </xf>
    <xf numFmtId="0" fontId="11" fillId="0" borderId="25" xfId="9" applyFont="1" applyFill="1" applyBorder="1">
      <alignment vertical="center"/>
    </xf>
    <xf numFmtId="0" fontId="11" fillId="0" borderId="96" xfId="9" applyFont="1" applyFill="1" applyBorder="1">
      <alignment vertical="center"/>
    </xf>
    <xf numFmtId="0" fontId="11" fillId="0" borderId="8" xfId="9" applyFont="1" applyFill="1" applyBorder="1">
      <alignment vertical="center"/>
    </xf>
    <xf numFmtId="0" fontId="11" fillId="0" borderId="54" xfId="9" applyFont="1" applyFill="1" applyBorder="1">
      <alignment vertical="center"/>
    </xf>
    <xf numFmtId="0" fontId="11" fillId="0" borderId="98" xfId="9" applyFont="1" applyFill="1" applyBorder="1">
      <alignment vertical="center"/>
    </xf>
    <xf numFmtId="0" fontId="21" fillId="0" borderId="0" xfId="8" applyFont="1" applyBorder="1" applyAlignment="1">
      <alignment horizontal="left" vertical="center"/>
    </xf>
    <xf numFmtId="0" fontId="11" fillId="0" borderId="0" xfId="9" applyFont="1" applyFill="1" applyAlignment="1">
      <alignment horizontal="center" vertical="center"/>
    </xf>
    <xf numFmtId="0" fontId="11" fillId="0" borderId="0" xfId="9" applyFont="1" applyFill="1" applyAlignment="1">
      <alignment vertical="center"/>
    </xf>
    <xf numFmtId="0" fontId="6" fillId="3" borderId="19" xfId="1" applyFont="1" applyFill="1" applyBorder="1" applyAlignment="1">
      <alignment vertical="top" wrapText="1"/>
    </xf>
    <xf numFmtId="0" fontId="34" fillId="0" borderId="0" xfId="0" applyFont="1" applyAlignment="1">
      <alignment vertical="center"/>
    </xf>
    <xf numFmtId="0" fontId="34" fillId="0" borderId="0" xfId="0" applyFont="1">
      <alignment vertical="center"/>
    </xf>
    <xf numFmtId="0" fontId="34" fillId="0" borderId="4" xfId="0" applyFont="1" applyBorder="1">
      <alignment vertical="center"/>
    </xf>
    <xf numFmtId="0" fontId="34" fillId="0" borderId="69" xfId="0" applyFont="1" applyBorder="1">
      <alignment vertical="center"/>
    </xf>
    <xf numFmtId="0" fontId="34" fillId="0" borderId="71" xfId="0" applyFont="1" applyBorder="1">
      <alignment vertical="center"/>
    </xf>
    <xf numFmtId="0" fontId="34" fillId="0" borderId="7" xfId="0" applyFont="1" applyBorder="1">
      <alignment vertical="center"/>
    </xf>
    <xf numFmtId="0" fontId="34" fillId="0" borderId="0" xfId="0" applyFont="1" applyBorder="1">
      <alignment vertical="center"/>
    </xf>
    <xf numFmtId="0" fontId="34" fillId="0" borderId="100" xfId="0" applyFont="1" applyBorder="1" applyAlignment="1">
      <alignment horizontal="center" vertical="center" shrinkToFit="1"/>
    </xf>
    <xf numFmtId="0" fontId="34" fillId="0" borderId="0" xfId="0" applyFont="1" applyBorder="1" applyAlignment="1">
      <alignment horizontal="center" vertical="center"/>
    </xf>
    <xf numFmtId="0" fontId="34" fillId="0" borderId="67" xfId="0" applyFont="1" applyBorder="1">
      <alignment vertical="center"/>
    </xf>
    <xf numFmtId="0" fontId="34" fillId="0" borderId="1" xfId="0" applyFont="1" applyBorder="1" applyAlignment="1">
      <alignment horizontal="center" vertical="center"/>
    </xf>
    <xf numFmtId="0" fontId="34" fillId="0" borderId="26" xfId="0" applyFont="1" applyBorder="1">
      <alignment vertical="center"/>
    </xf>
    <xf numFmtId="0" fontId="34" fillId="0" borderId="26" xfId="0" applyFont="1" applyFill="1" applyBorder="1">
      <alignment vertical="center"/>
    </xf>
    <xf numFmtId="0" fontId="34" fillId="0" borderId="2" xfId="0" applyFont="1" applyBorder="1">
      <alignment vertical="center"/>
    </xf>
    <xf numFmtId="0" fontId="34" fillId="0" borderId="0" xfId="0" applyFont="1" applyFill="1" applyBorder="1" applyAlignment="1">
      <alignment horizontal="center" vertical="center"/>
    </xf>
    <xf numFmtId="0" fontId="34" fillId="0" borderId="8" xfId="0" applyFont="1" applyBorder="1">
      <alignment vertical="center"/>
    </xf>
    <xf numFmtId="0" fontId="34" fillId="0" borderId="31" xfId="0" applyFont="1" applyBorder="1" applyAlignment="1">
      <alignment horizontal="center" vertical="center"/>
    </xf>
    <xf numFmtId="0" fontId="34" fillId="0" borderId="32" xfId="0" applyFont="1" applyBorder="1">
      <alignment vertical="center"/>
    </xf>
    <xf numFmtId="0" fontId="34" fillId="0" borderId="32" xfId="0" applyFont="1" applyBorder="1" applyAlignment="1">
      <alignment horizontal="center" vertical="center"/>
    </xf>
    <xf numFmtId="0" fontId="34" fillId="0" borderId="26" xfId="0" applyFont="1" applyBorder="1" applyAlignment="1">
      <alignment horizontal="left" vertical="center"/>
    </xf>
    <xf numFmtId="0" fontId="38" fillId="0" borderId="0" xfId="0" applyFont="1" applyBorder="1">
      <alignment vertical="center"/>
    </xf>
    <xf numFmtId="0" fontId="38" fillId="0" borderId="8" xfId="0" applyFont="1" applyBorder="1">
      <alignment vertical="center"/>
    </xf>
    <xf numFmtId="0" fontId="39" fillId="0" borderId="0" xfId="0" applyFont="1" applyBorder="1">
      <alignment vertical="center"/>
    </xf>
    <xf numFmtId="0" fontId="39" fillId="0" borderId="8" xfId="0" applyFont="1" applyBorder="1">
      <alignment vertical="center"/>
    </xf>
    <xf numFmtId="0" fontId="42" fillId="0" borderId="0" xfId="0" applyFont="1" applyBorder="1" applyAlignment="1">
      <alignment horizontal="center" vertical="center"/>
    </xf>
    <xf numFmtId="0" fontId="34" fillId="0" borderId="58"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87"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0" xfId="0" applyFont="1" applyBorder="1" applyAlignment="1">
      <alignment horizontal="center" vertical="center" shrinkToFit="1"/>
    </xf>
    <xf numFmtId="0" fontId="0" fillId="0" borderId="0" xfId="0" applyBorder="1" applyAlignment="1">
      <alignment horizontal="center" vertical="center" shrinkToFit="1"/>
    </xf>
    <xf numFmtId="0" fontId="34" fillId="0" borderId="22" xfId="0" applyFont="1" applyBorder="1" applyAlignment="1">
      <alignment horizontal="center" vertical="center"/>
    </xf>
    <xf numFmtId="0" fontId="37" fillId="0" borderId="0" xfId="0" applyFont="1" applyBorder="1" applyAlignment="1">
      <alignment vertical="center" wrapText="1"/>
    </xf>
    <xf numFmtId="0" fontId="34" fillId="0" borderId="0" xfId="0" applyFont="1" applyBorder="1" applyAlignment="1">
      <alignment horizontal="center" vertical="center" textRotation="255"/>
    </xf>
    <xf numFmtId="0" fontId="37" fillId="0" borderId="0" xfId="0" applyFont="1" applyBorder="1" applyAlignment="1">
      <alignment horizontal="center" vertical="center"/>
    </xf>
    <xf numFmtId="0" fontId="37" fillId="0" borderId="100" xfId="0" applyFont="1" applyBorder="1" applyAlignment="1">
      <alignment vertical="center" shrinkToFit="1"/>
    </xf>
    <xf numFmtId="0" fontId="37" fillId="0" borderId="0" xfId="0" applyFont="1" applyBorder="1">
      <alignment vertical="center"/>
    </xf>
    <xf numFmtId="0" fontId="36" fillId="0" borderId="0" xfId="0" applyFont="1" applyBorder="1">
      <alignment vertical="center"/>
    </xf>
    <xf numFmtId="0" fontId="37" fillId="0" borderId="100" xfId="0" applyFont="1" applyBorder="1" applyAlignment="1">
      <alignment horizontal="center" vertical="center"/>
    </xf>
    <xf numFmtId="0" fontId="34" fillId="0" borderId="100" xfId="0" applyFont="1" applyBorder="1" applyAlignment="1">
      <alignment horizontal="center" vertical="center"/>
    </xf>
    <xf numFmtId="0" fontId="34" fillId="0" borderId="10" xfId="0" applyFont="1" applyBorder="1">
      <alignment vertical="center"/>
    </xf>
    <xf numFmtId="0" fontId="34" fillId="0" borderId="68" xfId="0" applyFont="1" applyBorder="1">
      <alignment vertical="center"/>
    </xf>
    <xf numFmtId="0" fontId="34" fillId="0" borderId="91" xfId="0" applyFont="1" applyBorder="1">
      <alignment vertical="center"/>
    </xf>
    <xf numFmtId="0" fontId="9" fillId="0" borderId="9" xfId="1" applyFont="1" applyBorder="1">
      <alignment vertical="center"/>
    </xf>
    <xf numFmtId="0" fontId="6" fillId="3" borderId="7" xfId="1" applyFont="1" applyFill="1" applyBorder="1" applyAlignment="1">
      <alignment vertical="center" shrinkToFit="1"/>
    </xf>
    <xf numFmtId="0" fontId="6" fillId="3" borderId="104" xfId="1" applyFont="1" applyFill="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5" fillId="0" borderId="0" xfId="1" applyFont="1" applyAlignment="1">
      <alignment vertical="center"/>
    </xf>
    <xf numFmtId="0" fontId="6" fillId="0" borderId="0" xfId="1" applyFont="1" applyAlignment="1">
      <alignment horizontal="centerContinuous" vertical="center"/>
    </xf>
    <xf numFmtId="0" fontId="11" fillId="0" borderId="0" xfId="3" applyFont="1" applyFill="1" applyBorder="1">
      <alignment vertical="center"/>
    </xf>
    <xf numFmtId="0" fontId="12" fillId="0" borderId="0" xfId="2" applyFont="1" applyFill="1" applyAlignment="1">
      <alignment horizontal="left" vertical="center"/>
    </xf>
    <xf numFmtId="0" fontId="46" fillId="0" borderId="0" xfId="2" applyFont="1" applyFill="1" applyAlignment="1">
      <alignment horizontal="left" vertical="center"/>
    </xf>
    <xf numFmtId="0" fontId="12" fillId="0" borderId="63" xfId="2" applyFont="1" applyFill="1" applyBorder="1" applyAlignment="1">
      <alignment horizontal="center" vertical="center"/>
    </xf>
    <xf numFmtId="0" fontId="12" fillId="6" borderId="64" xfId="2" applyFont="1" applyFill="1" applyBorder="1" applyAlignment="1">
      <alignment horizontal="center" vertical="center"/>
    </xf>
    <xf numFmtId="0" fontId="12" fillId="0" borderId="64" xfId="2" applyFont="1" applyFill="1" applyBorder="1" applyAlignment="1">
      <alignment horizontal="center" vertical="center"/>
    </xf>
    <xf numFmtId="0" fontId="12" fillId="0" borderId="65" xfId="2" applyFont="1" applyFill="1" applyBorder="1" applyAlignment="1">
      <alignment horizontal="center" vertical="center"/>
    </xf>
    <xf numFmtId="0" fontId="12" fillId="0" borderId="0" xfId="2" applyFont="1" applyFill="1" applyAlignment="1">
      <alignment horizontal="right" vertical="center"/>
    </xf>
    <xf numFmtId="0" fontId="12" fillId="0" borderId="24" xfId="2" applyFont="1" applyFill="1" applyBorder="1" applyAlignment="1">
      <alignment horizontal="left" vertical="center"/>
    </xf>
    <xf numFmtId="0" fontId="12" fillId="6" borderId="65" xfId="2" applyFont="1" applyFill="1" applyBorder="1" applyAlignment="1">
      <alignment horizontal="left" vertical="center"/>
    </xf>
    <xf numFmtId="0" fontId="12" fillId="0" borderId="24" xfId="2" applyFont="1" applyFill="1" applyBorder="1" applyAlignment="1"/>
    <xf numFmtId="0" fontId="12" fillId="6" borderId="65" xfId="2" applyFont="1" applyFill="1" applyBorder="1" applyAlignment="1"/>
    <xf numFmtId="0" fontId="12" fillId="0" borderId="0" xfId="2" applyFont="1" applyFill="1" applyAlignment="1"/>
    <xf numFmtId="0" fontId="12" fillId="0" borderId="8" xfId="2" applyFont="1" applyFill="1" applyBorder="1" applyAlignment="1"/>
    <xf numFmtId="0" fontId="12" fillId="0" borderId="33" xfId="2" applyFont="1" applyFill="1" applyBorder="1" applyAlignment="1"/>
    <xf numFmtId="0" fontId="12" fillId="0" borderId="0" xfId="2" applyFont="1" applyFill="1" applyBorder="1" applyAlignment="1">
      <alignment horizontal="left" vertical="center"/>
    </xf>
    <xf numFmtId="0" fontId="12" fillId="0" borderId="1" xfId="2" applyFont="1" applyFill="1" applyBorder="1" applyAlignment="1">
      <alignment horizontal="left" vertical="center"/>
    </xf>
    <xf numFmtId="0" fontId="46" fillId="0" borderId="26" xfId="2" applyFont="1" applyFill="1" applyBorder="1" applyAlignment="1">
      <alignment horizontal="left" vertical="center"/>
    </xf>
    <xf numFmtId="0" fontId="12" fillId="0" borderId="26"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8" xfId="2" applyFont="1" applyFill="1" applyBorder="1" applyAlignment="1">
      <alignment horizontal="left" vertical="center"/>
    </xf>
    <xf numFmtId="0" fontId="52" fillId="0" borderId="23"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5" xfId="2" applyFont="1" applyFill="1" applyBorder="1" applyAlignment="1">
      <alignment horizontal="center" vertical="center"/>
    </xf>
    <xf numFmtId="0" fontId="53" fillId="0" borderId="0" xfId="2" applyFont="1" applyFill="1" applyBorder="1" applyAlignment="1">
      <alignment horizontal="center" vertical="center"/>
    </xf>
    <xf numFmtId="0" fontId="12" fillId="0" borderId="32" xfId="2" applyFont="1" applyFill="1" applyBorder="1" applyAlignment="1">
      <alignment horizontal="left" vertical="center"/>
    </xf>
    <xf numFmtId="0" fontId="12" fillId="0" borderId="2"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33" xfId="2" applyFont="1" applyFill="1" applyBorder="1" applyAlignment="1">
      <alignment horizontal="left" vertical="center"/>
    </xf>
    <xf numFmtId="0" fontId="14" fillId="0" borderId="0" xfId="2" applyFont="1" applyFill="1" applyBorder="1" applyAlignment="1">
      <alignment horizontal="left" vertical="center" wrapText="1"/>
    </xf>
    <xf numFmtId="0" fontId="12" fillId="6" borderId="4" xfId="2" applyFont="1" applyFill="1" applyBorder="1" applyAlignment="1">
      <alignment horizontal="left" vertical="center"/>
    </xf>
    <xf numFmtId="0" fontId="12" fillId="6" borderId="71" xfId="2" applyFont="1" applyFill="1" applyBorder="1" applyAlignment="1">
      <alignment horizontal="left" vertical="center"/>
    </xf>
    <xf numFmtId="0" fontId="12" fillId="6" borderId="10" xfId="2" applyFont="1" applyFill="1" applyBorder="1" applyAlignment="1">
      <alignment horizontal="left" vertical="center"/>
    </xf>
    <xf numFmtId="0" fontId="12" fillId="6" borderId="91" xfId="2" applyFont="1" applyFill="1" applyBorder="1" applyAlignment="1">
      <alignment horizontal="left" vertical="center"/>
    </xf>
    <xf numFmtId="0" fontId="12" fillId="0" borderId="0" xfId="2" applyFont="1" applyFill="1" applyBorder="1" applyAlignment="1">
      <alignment horizontal="left" vertical="top"/>
    </xf>
    <xf numFmtId="0" fontId="12" fillId="0" borderId="0" xfId="2" applyFont="1" applyFill="1" applyAlignment="1">
      <alignment horizontal="left" vertical="top"/>
    </xf>
    <xf numFmtId="0" fontId="14" fillId="0" borderId="0" xfId="2" applyFont="1" applyFill="1" applyBorder="1" applyAlignment="1"/>
    <xf numFmtId="0" fontId="14" fillId="0" borderId="0" xfId="2" applyFont="1" applyFill="1" applyAlignment="1"/>
    <xf numFmtId="0" fontId="14" fillId="0" borderId="0" xfId="2" applyFont="1" applyFill="1" applyBorder="1" applyAlignment="1">
      <alignment horizontal="left"/>
    </xf>
    <xf numFmtId="0" fontId="14" fillId="0" borderId="0" xfId="2" applyFont="1" applyFill="1" applyAlignment="1">
      <alignment horizontal="left"/>
    </xf>
    <xf numFmtId="0" fontId="12" fillId="0" borderId="0" xfId="2" applyFont="1" applyFill="1" applyBorder="1" applyAlignment="1">
      <alignment horizontal="left"/>
    </xf>
    <xf numFmtId="0" fontId="12" fillId="0" borderId="0" xfId="2" applyFont="1" applyFill="1" applyBorder="1" applyAlignment="1">
      <alignment horizontal="center"/>
    </xf>
    <xf numFmtId="0" fontId="12" fillId="0" borderId="0" xfId="2" applyFont="1" applyFill="1" applyBorder="1" applyAlignment="1"/>
    <xf numFmtId="0" fontId="12" fillId="0" borderId="0" xfId="2" applyFont="1" applyFill="1" applyAlignment="1">
      <alignment horizontal="left"/>
    </xf>
    <xf numFmtId="0" fontId="12" fillId="0" borderId="0" xfId="2" applyFont="1" applyFill="1" applyAlignment="1">
      <alignment horizontal="center"/>
    </xf>
    <xf numFmtId="0" fontId="19" fillId="0" borderId="0" xfId="3" applyFont="1" applyBorder="1" applyAlignment="1">
      <alignment horizontal="center" vertical="center"/>
    </xf>
    <xf numFmtId="0" fontId="19" fillId="0" borderId="0" xfId="3" applyFont="1" applyFill="1" applyBorder="1" applyAlignment="1">
      <alignment horizontal="center" vertical="center"/>
    </xf>
    <xf numFmtId="0" fontId="6" fillId="7" borderId="76" xfId="1" applyFont="1" applyFill="1" applyBorder="1" applyAlignment="1">
      <alignment vertical="center" shrinkToFit="1"/>
    </xf>
    <xf numFmtId="0" fontId="11" fillId="0" borderId="40" xfId="9" applyFont="1" applyFill="1" applyBorder="1">
      <alignment vertical="center"/>
    </xf>
    <xf numFmtId="0" fontId="21" fillId="0" borderId="0" xfId="8" applyFont="1" applyFill="1" applyBorder="1" applyAlignment="1">
      <alignment horizontal="left" vertical="center"/>
    </xf>
    <xf numFmtId="0" fontId="9" fillId="0" borderId="93" xfId="1" applyFont="1" applyFill="1" applyBorder="1">
      <alignment vertical="center"/>
    </xf>
    <xf numFmtId="0" fontId="1" fillId="0" borderId="0" xfId="1" applyFont="1" applyFill="1">
      <alignment vertical="center"/>
    </xf>
    <xf numFmtId="0" fontId="9" fillId="0" borderId="9" xfId="1" applyFont="1" applyFill="1" applyBorder="1">
      <alignment vertical="center"/>
    </xf>
    <xf numFmtId="0" fontId="9" fillId="0" borderId="9" xfId="3" applyFont="1" applyFill="1" applyBorder="1">
      <alignment vertical="center"/>
    </xf>
    <xf numFmtId="0" fontId="6" fillId="7" borderId="7" xfId="1" applyFont="1" applyFill="1" applyBorder="1">
      <alignment vertical="center"/>
    </xf>
    <xf numFmtId="0" fontId="6" fillId="7" borderId="20" xfId="3" applyFont="1" applyFill="1" applyBorder="1">
      <alignment vertical="center"/>
    </xf>
    <xf numFmtId="0" fontId="9" fillId="0" borderId="93" xfId="3" applyFont="1" applyFill="1" applyBorder="1">
      <alignment vertical="center"/>
    </xf>
    <xf numFmtId="0" fontId="6" fillId="7" borderId="19" xfId="3" applyFont="1" applyFill="1" applyBorder="1">
      <alignment vertical="center"/>
    </xf>
    <xf numFmtId="0" fontId="9" fillId="0" borderId="93" xfId="1" applyFont="1" applyFill="1" applyBorder="1" applyAlignment="1">
      <alignment vertical="center" wrapText="1"/>
    </xf>
    <xf numFmtId="0" fontId="31" fillId="0" borderId="9" xfId="0" applyFont="1" applyFill="1" applyBorder="1" applyAlignment="1">
      <alignment vertical="center"/>
    </xf>
    <xf numFmtId="0" fontId="9" fillId="0" borderId="9" xfId="1" applyFont="1" applyFill="1" applyBorder="1" applyAlignment="1">
      <alignment vertical="center" wrapText="1"/>
    </xf>
    <xf numFmtId="0" fontId="30" fillId="0" borderId="9" xfId="1" applyFont="1" applyFill="1" applyBorder="1">
      <alignment vertical="center"/>
    </xf>
    <xf numFmtId="0" fontId="9" fillId="7" borderId="20" xfId="1" applyFont="1" applyFill="1" applyBorder="1" applyAlignment="1">
      <alignment vertical="top" wrapText="1"/>
    </xf>
    <xf numFmtId="0" fontId="9" fillId="7" borderId="7" xfId="1" applyFont="1" applyFill="1" applyBorder="1" applyAlignment="1">
      <alignment vertical="top" wrapText="1"/>
    </xf>
    <xf numFmtId="0" fontId="9" fillId="0" borderId="6" xfId="1" applyFont="1" applyFill="1" applyBorder="1">
      <alignment vertical="center"/>
    </xf>
    <xf numFmtId="0" fontId="9" fillId="0" borderId="92" xfId="1" applyFont="1" applyFill="1" applyBorder="1" applyAlignment="1">
      <alignment vertical="center" wrapText="1"/>
    </xf>
    <xf numFmtId="0" fontId="9" fillId="4" borderId="9" xfId="1" applyFont="1" applyFill="1" applyBorder="1">
      <alignment vertical="center"/>
    </xf>
    <xf numFmtId="0" fontId="2" fillId="0" borderId="0" xfId="1" applyFont="1" applyAlignment="1">
      <alignment horizontal="center" vertical="center" wrapText="1"/>
    </xf>
    <xf numFmtId="0" fontId="6" fillId="7" borderId="19" xfId="1" applyFont="1" applyFill="1" applyBorder="1" applyAlignment="1">
      <alignment vertical="top" wrapText="1"/>
    </xf>
    <xf numFmtId="0" fontId="6" fillId="7" borderId="16" xfId="1" applyFont="1" applyFill="1" applyBorder="1" applyAlignment="1">
      <alignment vertical="top" wrapText="1"/>
    </xf>
    <xf numFmtId="0" fontId="6" fillId="7" borderId="20" xfId="1" applyFont="1" applyFill="1" applyBorder="1" applyAlignment="1">
      <alignment vertical="top" wrapText="1"/>
    </xf>
    <xf numFmtId="0" fontId="6" fillId="7" borderId="20" xfId="1" applyFont="1" applyFill="1" applyBorder="1" applyAlignment="1">
      <alignment horizontal="left" vertical="top" wrapText="1"/>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1" xfId="2" applyFont="1" applyBorder="1" applyAlignment="1">
      <alignment horizontal="center"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2" xfId="2" applyFont="1" applyBorder="1" applyAlignment="1">
      <alignment vertical="center"/>
    </xf>
    <xf numFmtId="0" fontId="12" fillId="0" borderId="1" xfId="2" applyFont="1" applyBorder="1" applyAlignment="1">
      <alignment horizontal="center"/>
    </xf>
    <xf numFmtId="0" fontId="12" fillId="0" borderId="32" xfId="2" applyFont="1" applyBorder="1" applyAlignment="1">
      <alignment horizontal="left" vertical="center" wrapText="1"/>
    </xf>
    <xf numFmtId="0" fontId="12" fillId="0" borderId="0" xfId="2" applyFont="1" applyAlignment="1">
      <alignment horizontal="center" vertical="center"/>
    </xf>
    <xf numFmtId="0" fontId="12" fillId="0" borderId="0" xfId="2" applyFont="1" applyAlignment="1">
      <alignment vertical="center"/>
    </xf>
    <xf numFmtId="0" fontId="11" fillId="0" borderId="23" xfId="2" applyFont="1" applyBorder="1" applyAlignment="1">
      <alignment horizontal="center" vertical="center"/>
    </xf>
    <xf numFmtId="0" fontId="6" fillId="3" borderId="7" xfId="1" applyFont="1" applyFill="1" applyBorder="1" applyAlignment="1">
      <alignment vertical="top" wrapText="1"/>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27" xfId="0" applyFont="1" applyFill="1" applyBorder="1" applyAlignment="1">
      <alignment vertical="center"/>
    </xf>
    <xf numFmtId="0" fontId="12" fillId="4" borderId="8" xfId="0" applyFont="1" applyFill="1" applyBorder="1" applyAlignment="1">
      <alignment horizontal="center" vertical="center"/>
    </xf>
    <xf numFmtId="0" fontId="12" fillId="4" borderId="18" xfId="0" applyFont="1" applyFill="1" applyBorder="1" applyAlignment="1">
      <alignment vertical="center" wrapText="1"/>
    </xf>
    <xf numFmtId="0" fontId="12" fillId="4" borderId="27" xfId="0" applyFont="1" applyFill="1" applyBorder="1" applyAlignment="1">
      <alignment horizontal="left" vertical="center" wrapText="1"/>
    </xf>
    <xf numFmtId="0" fontId="12" fillId="4" borderId="8" xfId="0" applyFont="1" applyFill="1" applyBorder="1" applyAlignment="1">
      <alignment vertical="center" wrapText="1"/>
    </xf>
    <xf numFmtId="0" fontId="12" fillId="4" borderId="78" xfId="0" applyFont="1" applyFill="1" applyBorder="1" applyAlignment="1">
      <alignment vertical="center"/>
    </xf>
    <xf numFmtId="0" fontId="12" fillId="4" borderId="78" xfId="0" applyFont="1" applyFill="1" applyBorder="1" applyAlignment="1">
      <alignment horizontal="left" vertical="center" wrapText="1"/>
    </xf>
    <xf numFmtId="0" fontId="12" fillId="4" borderId="79" xfId="0" applyFont="1" applyFill="1" applyBorder="1" applyAlignment="1">
      <alignment horizontal="left" vertical="center"/>
    </xf>
    <xf numFmtId="0" fontId="12" fillId="4" borderId="26" xfId="0" applyFont="1" applyFill="1" applyBorder="1" applyAlignment="1">
      <alignment vertical="center"/>
    </xf>
    <xf numFmtId="0" fontId="12" fillId="4" borderId="2" xfId="0" applyFont="1" applyFill="1" applyBorder="1" applyAlignment="1">
      <alignment vertical="top"/>
    </xf>
    <xf numFmtId="0" fontId="12" fillId="4" borderId="18" xfId="0" applyFont="1" applyFill="1" applyBorder="1" applyAlignment="1">
      <alignment vertical="center"/>
    </xf>
    <xf numFmtId="0" fontId="12" fillId="4" borderId="27" xfId="0" applyFont="1" applyFill="1" applyBorder="1" applyAlignment="1">
      <alignment horizontal="left" vertical="center"/>
    </xf>
    <xf numFmtId="0" fontId="12" fillId="4" borderId="8" xfId="0" applyFont="1" applyFill="1" applyBorder="1" applyAlignment="1">
      <alignment vertical="center"/>
    </xf>
    <xf numFmtId="0" fontId="12" fillId="4" borderId="77" xfId="0" applyFont="1" applyFill="1" applyBorder="1" applyAlignment="1">
      <alignment vertical="center"/>
    </xf>
    <xf numFmtId="0" fontId="12" fillId="4" borderId="0" xfId="0" applyFont="1" applyFill="1" applyAlignment="1">
      <alignment vertical="center"/>
    </xf>
    <xf numFmtId="0" fontId="12" fillId="4" borderId="0" xfId="0" applyFont="1" applyFill="1" applyAlignment="1">
      <alignment vertical="top"/>
    </xf>
    <xf numFmtId="0" fontId="12" fillId="4" borderId="8" xfId="0" applyFont="1" applyFill="1" applyBorder="1" applyAlignment="1">
      <alignment vertical="top"/>
    </xf>
    <xf numFmtId="0" fontId="12" fillId="4" borderId="111" xfId="0" applyFont="1" applyFill="1" applyBorder="1" applyAlignment="1">
      <alignment vertical="center"/>
    </xf>
    <xf numFmtId="0" fontId="12" fillId="4" borderId="112" xfId="0" applyFont="1" applyFill="1" applyBorder="1" applyAlignment="1">
      <alignment vertical="center"/>
    </xf>
    <xf numFmtId="0" fontId="12" fillId="4" borderId="112" xfId="0" applyFont="1" applyFill="1" applyBorder="1" applyAlignment="1">
      <alignment horizontal="left" vertical="center" wrapText="1"/>
    </xf>
    <xf numFmtId="0" fontId="12" fillId="4" borderId="36" xfId="0" applyFont="1" applyFill="1" applyBorder="1" applyAlignment="1">
      <alignment horizontal="left" vertical="center"/>
    </xf>
    <xf numFmtId="0" fontId="12" fillId="4" borderId="27" xfId="0" applyFont="1" applyFill="1" applyBorder="1" applyAlignment="1">
      <alignment vertical="top"/>
    </xf>
    <xf numFmtId="0" fontId="12" fillId="4" borderId="8" xfId="0" applyFont="1" applyFill="1" applyBorder="1" applyAlignment="1">
      <alignment horizontal="left" vertical="center"/>
    </xf>
    <xf numFmtId="0" fontId="12" fillId="4" borderId="115" xfId="0" applyFont="1" applyFill="1" applyBorder="1" applyAlignment="1">
      <alignment horizontal="left" vertical="center" shrinkToFit="1"/>
    </xf>
    <xf numFmtId="0" fontId="12" fillId="4" borderId="115" xfId="0" applyFont="1" applyFill="1" applyBorder="1" applyAlignment="1">
      <alignment horizontal="left" vertical="center" wrapText="1"/>
    </xf>
    <xf numFmtId="0" fontId="12" fillId="4" borderId="112" xfId="0" applyFont="1" applyFill="1" applyBorder="1" applyAlignment="1">
      <alignment horizontal="left" vertical="center"/>
    </xf>
    <xf numFmtId="0" fontId="12" fillId="4" borderId="113" xfId="0" applyFont="1" applyFill="1" applyBorder="1" applyAlignment="1">
      <alignment horizontal="left" vertical="center"/>
    </xf>
    <xf numFmtId="0" fontId="12" fillId="4" borderId="115" xfId="0" applyFont="1" applyFill="1" applyBorder="1" applyAlignment="1">
      <alignment horizontal="left" vertical="center"/>
    </xf>
    <xf numFmtId="0" fontId="12" fillId="4" borderId="31" xfId="0" applyFont="1" applyFill="1" applyBorder="1" applyAlignment="1">
      <alignment vertical="center"/>
    </xf>
    <xf numFmtId="0" fontId="12" fillId="4" borderId="31" xfId="0" applyFont="1" applyFill="1" applyBorder="1" applyAlignment="1">
      <alignment horizontal="left" vertical="center"/>
    </xf>
    <xf numFmtId="0" fontId="12" fillId="4" borderId="33" xfId="0" applyFont="1" applyFill="1" applyBorder="1" applyAlignment="1">
      <alignment vertical="center" wrapText="1"/>
    </xf>
    <xf numFmtId="0" fontId="12" fillId="4" borderId="31" xfId="0" applyFont="1" applyFill="1" applyBorder="1" applyAlignment="1">
      <alignment horizontal="left" vertical="center" wrapText="1"/>
    </xf>
    <xf numFmtId="0" fontId="12" fillId="4" borderId="116" xfId="0" applyFont="1" applyFill="1" applyBorder="1" applyAlignment="1">
      <alignment vertical="center" wrapText="1"/>
    </xf>
    <xf numFmtId="0" fontId="12" fillId="4" borderId="29" xfId="0" applyFont="1" applyFill="1" applyBorder="1" applyAlignment="1">
      <alignment vertical="center"/>
    </xf>
    <xf numFmtId="0" fontId="12" fillId="4" borderId="29" xfId="0" applyFont="1" applyFill="1" applyBorder="1" applyAlignment="1">
      <alignment horizontal="left" vertical="center"/>
    </xf>
    <xf numFmtId="0" fontId="12" fillId="4" borderId="1" xfId="0" applyFont="1" applyFill="1" applyBorder="1" applyAlignment="1">
      <alignment vertical="center"/>
    </xf>
    <xf numFmtId="0" fontId="12" fillId="4" borderId="3" xfId="0" applyFont="1" applyFill="1" applyBorder="1" applyAlignment="1">
      <alignmen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vertical="center" wrapText="1"/>
    </xf>
    <xf numFmtId="0" fontId="0" fillId="4" borderId="2" xfId="0" applyFill="1" applyBorder="1" applyAlignment="1">
      <alignment vertical="center"/>
    </xf>
    <xf numFmtId="0" fontId="12" fillId="4" borderId="117" xfId="0" applyFont="1" applyFill="1" applyBorder="1" applyAlignment="1">
      <alignment horizontal="left" vertical="center" shrinkToFit="1"/>
    </xf>
    <xf numFmtId="0" fontId="0" fillId="4" borderId="118" xfId="0" applyFill="1" applyBorder="1" applyAlignment="1">
      <alignment horizontal="center" vertical="center"/>
    </xf>
    <xf numFmtId="0" fontId="12" fillId="4" borderId="119" xfId="0" applyFont="1" applyFill="1" applyBorder="1" applyAlignment="1">
      <alignment vertical="center"/>
    </xf>
    <xf numFmtId="0" fontId="12" fillId="4" borderId="119" xfId="0" applyFont="1" applyFill="1" applyBorder="1" applyAlignment="1">
      <alignment horizontal="left" vertical="center" wrapText="1"/>
    </xf>
    <xf numFmtId="0" fontId="0" fillId="4" borderId="119" xfId="0" applyFill="1" applyBorder="1" applyAlignment="1">
      <alignment horizontal="center" vertical="center"/>
    </xf>
    <xf numFmtId="0" fontId="12" fillId="4" borderId="119" xfId="0" applyFont="1" applyFill="1" applyBorder="1" applyAlignment="1">
      <alignment horizontal="left" vertical="center"/>
    </xf>
    <xf numFmtId="0" fontId="12" fillId="4" borderId="120" xfId="0" applyFont="1" applyFill="1" applyBorder="1" applyAlignment="1">
      <alignment horizontal="left" vertical="center"/>
    </xf>
    <xf numFmtId="0" fontId="0" fillId="4" borderId="1" xfId="0" applyFill="1" applyBorder="1" applyAlignment="1">
      <alignment horizontal="center" vertical="center"/>
    </xf>
    <xf numFmtId="0" fontId="12" fillId="0" borderId="0" xfId="0" applyFont="1" applyAlignment="1">
      <alignment horizontal="left" vertical="center"/>
    </xf>
    <xf numFmtId="0" fontId="0" fillId="4" borderId="8" xfId="0" applyFill="1" applyBorder="1" applyAlignment="1">
      <alignment vertical="center"/>
    </xf>
    <xf numFmtId="0" fontId="0" fillId="4" borderId="111" xfId="0" applyFill="1" applyBorder="1" applyAlignment="1">
      <alignment horizontal="center" vertical="center"/>
    </xf>
    <xf numFmtId="0" fontId="0" fillId="4" borderId="112" xfId="0" applyFill="1" applyBorder="1" applyAlignment="1">
      <alignment vertical="center"/>
    </xf>
    <xf numFmtId="0" fontId="0" fillId="4" borderId="112" xfId="0" applyFill="1" applyBorder="1" applyAlignment="1">
      <alignment horizontal="center" vertical="center"/>
    </xf>
    <xf numFmtId="0" fontId="0" fillId="4" borderId="112" xfId="0" applyFill="1" applyBorder="1" applyAlignment="1">
      <alignment horizontal="left" vertical="center"/>
    </xf>
    <xf numFmtId="0" fontId="0" fillId="4" borderId="113" xfId="0" applyFill="1" applyBorder="1" applyAlignment="1">
      <alignment horizontal="left"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12" fillId="4" borderId="0" xfId="0" applyFont="1" applyFill="1" applyAlignment="1">
      <alignment horizontal="center" vertical="center"/>
    </xf>
    <xf numFmtId="0" fontId="12" fillId="4" borderId="52" xfId="0" applyFont="1" applyFill="1" applyBorder="1" applyAlignment="1">
      <alignment horizontal="center" vertical="center"/>
    </xf>
    <xf numFmtId="0" fontId="12" fillId="4" borderId="3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xf>
    <xf numFmtId="0" fontId="12" fillId="4" borderId="33" xfId="0" applyFont="1" applyFill="1" applyBorder="1" applyAlignment="1">
      <alignment horizontal="left" vertical="center"/>
    </xf>
    <xf numFmtId="0" fontId="12" fillId="4" borderId="32" xfId="0" applyFont="1" applyFill="1" applyBorder="1" applyAlignment="1">
      <alignment vertical="center"/>
    </xf>
    <xf numFmtId="0" fontId="12" fillId="4" borderId="0" xfId="0" applyFont="1" applyFill="1" applyBorder="1" applyAlignment="1">
      <alignment vertical="center"/>
    </xf>
    <xf numFmtId="0" fontId="12" fillId="4" borderId="113" xfId="0" applyFont="1" applyFill="1" applyBorder="1" applyAlignment="1">
      <alignment vertical="top"/>
    </xf>
    <xf numFmtId="0" fontId="12" fillId="4" borderId="27" xfId="0" applyFont="1" applyFill="1" applyBorder="1" applyAlignment="1">
      <alignment vertical="center" wrapText="1"/>
    </xf>
    <xf numFmtId="0" fontId="12" fillId="4" borderId="110" xfId="0" applyFont="1" applyFill="1" applyBorder="1" applyAlignment="1">
      <alignment vertical="center" shrinkToFit="1"/>
    </xf>
    <xf numFmtId="0" fontId="12" fillId="4" borderId="79" xfId="0" applyFont="1" applyFill="1" applyBorder="1" applyAlignment="1">
      <alignment vertical="center"/>
    </xf>
    <xf numFmtId="0" fontId="12" fillId="4" borderId="115" xfId="0" applyFont="1" applyFill="1" applyBorder="1" applyAlignment="1">
      <alignment vertical="center" shrinkToFit="1"/>
    </xf>
    <xf numFmtId="0" fontId="12" fillId="4" borderId="113" xfId="0" applyFont="1" applyFill="1" applyBorder="1" applyAlignment="1">
      <alignment vertical="center"/>
    </xf>
    <xf numFmtId="0" fontId="12" fillId="4" borderId="115" xfId="0" applyFont="1" applyFill="1" applyBorder="1" applyAlignment="1">
      <alignment vertical="center" wrapText="1"/>
    </xf>
    <xf numFmtId="0" fontId="57" fillId="4" borderId="112" xfId="0" applyFont="1" applyFill="1" applyBorder="1" applyAlignment="1">
      <alignment vertical="center"/>
    </xf>
    <xf numFmtId="0" fontId="57" fillId="4" borderId="113" xfId="0" applyFont="1" applyFill="1" applyBorder="1" applyAlignment="1">
      <alignment vertical="center"/>
    </xf>
    <xf numFmtId="0" fontId="12" fillId="4" borderId="17" xfId="0" applyFont="1" applyFill="1" applyBorder="1" applyAlignment="1">
      <alignment vertical="center" wrapText="1"/>
    </xf>
    <xf numFmtId="0" fontId="12" fillId="4" borderId="31" xfId="0" applyFont="1" applyFill="1" applyBorder="1" applyAlignment="1">
      <alignment vertical="center" wrapText="1"/>
    </xf>
    <xf numFmtId="0" fontId="12" fillId="4" borderId="30" xfId="0" applyFont="1" applyFill="1" applyBorder="1" applyAlignment="1">
      <alignment vertical="center"/>
    </xf>
    <xf numFmtId="0" fontId="12" fillId="4" borderId="120" xfId="0" applyFont="1" applyFill="1" applyBorder="1" applyAlignment="1">
      <alignment vertical="center"/>
    </xf>
    <xf numFmtId="0" fontId="12" fillId="4" borderId="0" xfId="0" applyFont="1" applyFill="1" applyAlignment="1">
      <alignment horizontal="center"/>
    </xf>
    <xf numFmtId="0" fontId="12" fillId="4" borderId="0" xfId="0" applyFont="1" applyFill="1" applyAlignment="1"/>
    <xf numFmtId="0" fontId="11" fillId="4" borderId="0" xfId="2" applyFill="1" applyAlignment="1">
      <alignment horizontal="center" vertical="center"/>
    </xf>
    <xf numFmtId="0" fontId="58"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57"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59" fillId="4" borderId="0" xfId="2" applyFont="1" applyFill="1" applyAlignment="1">
      <alignment horizontal="center" vertical="center"/>
    </xf>
    <xf numFmtId="0" fontId="59" fillId="4" borderId="0" xfId="2" applyFont="1" applyFill="1" applyAlignment="1">
      <alignment horizontal="left" vertical="center"/>
    </xf>
    <xf numFmtId="0" fontId="59"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12" fillId="0" borderId="27" xfId="2" applyFont="1" applyBorder="1" applyAlignment="1">
      <alignment vertical="center"/>
    </xf>
    <xf numFmtId="0" fontId="12" fillId="0" borderId="26" xfId="2" applyFont="1" applyBorder="1" applyAlignment="1">
      <alignment vertical="center" wrapText="1"/>
    </xf>
    <xf numFmtId="0" fontId="12" fillId="0" borderId="0" xfId="2" applyFont="1" applyAlignment="1">
      <alignment vertical="center" wrapText="1"/>
    </xf>
    <xf numFmtId="0" fontId="12" fillId="0" borderId="25" xfId="2" applyFont="1" applyBorder="1" applyAlignment="1">
      <alignment horizontal="left"/>
    </xf>
    <xf numFmtId="0" fontId="12" fillId="0" borderId="8" xfId="2" applyFont="1" applyBorder="1"/>
    <xf numFmtId="0" fontId="14" fillId="0" borderId="24" xfId="2" applyFont="1" applyBorder="1" applyAlignment="1">
      <alignment horizontal="center" vertical="center"/>
    </xf>
    <xf numFmtId="0" fontId="14" fillId="0" borderId="22" xfId="2" applyFont="1" applyBorder="1" applyAlignment="1">
      <alignment horizontal="center" vertical="center"/>
    </xf>
    <xf numFmtId="0" fontId="12" fillId="0" borderId="122" xfId="2" applyFont="1" applyBorder="1" applyAlignment="1">
      <alignment horizontal="justify" wrapText="1"/>
    </xf>
    <xf numFmtId="0" fontId="12" fillId="0" borderId="122" xfId="2" applyFont="1" applyBorder="1" applyAlignment="1">
      <alignment horizontal="left" vertical="center"/>
    </xf>
    <xf numFmtId="0" fontId="12" fillId="0" borderId="37" xfId="2" applyFont="1" applyBorder="1" applyAlignment="1">
      <alignment horizontal="left" vertical="center"/>
    </xf>
    <xf numFmtId="0" fontId="12" fillId="0" borderId="27" xfId="2" applyFont="1" applyBorder="1" applyAlignment="1">
      <alignment horizontal="left" vertical="center"/>
    </xf>
    <xf numFmtId="0" fontId="12" fillId="0" borderId="0" xfId="2" applyFont="1" applyAlignment="1">
      <alignment horizontal="justify"/>
    </xf>
    <xf numFmtId="0" fontId="12" fillId="0" borderId="123" xfId="2" applyFont="1" applyBorder="1" applyAlignment="1">
      <alignment horizontal="center" vertical="center" textRotation="255"/>
    </xf>
    <xf numFmtId="0" fontId="12" fillId="0" borderId="124" xfId="2" applyFont="1" applyBorder="1" applyAlignment="1">
      <alignment horizontal="left"/>
    </xf>
    <xf numFmtId="0" fontId="12" fillId="0" borderId="125" xfId="2" applyFont="1" applyBorder="1" applyAlignment="1">
      <alignment horizontal="justify" wrapText="1"/>
    </xf>
    <xf numFmtId="0" fontId="12" fillId="0" borderId="125" xfId="2" applyFont="1" applyBorder="1"/>
    <xf numFmtId="0" fontId="46" fillId="0" borderId="0" xfId="2" applyFont="1" applyAlignment="1">
      <alignment horizontal="left" vertical="top"/>
    </xf>
    <xf numFmtId="0" fontId="46" fillId="0" borderId="0" xfId="2" applyFont="1" applyAlignment="1">
      <alignment horizontal="right" vertical="center"/>
    </xf>
    <xf numFmtId="0" fontId="46" fillId="0" borderId="0" xfId="2" applyFont="1" applyAlignment="1">
      <alignment vertical="center"/>
    </xf>
    <xf numFmtId="0" fontId="46" fillId="0" borderId="0" xfId="2" applyFont="1" applyAlignment="1">
      <alignment horizontal="center" vertical="top"/>
    </xf>
    <xf numFmtId="0" fontId="46" fillId="0" borderId="51" xfId="2" applyFont="1" applyBorder="1" applyAlignment="1">
      <alignment horizontal="center" vertical="center"/>
    </xf>
    <xf numFmtId="0" fontId="46" fillId="0" borderId="52" xfId="2" applyFont="1" applyBorder="1" applyAlignment="1">
      <alignment horizontal="center" vertical="center"/>
    </xf>
    <xf numFmtId="0" fontId="46" fillId="0" borderId="121" xfId="2" applyFont="1" applyBorder="1" applyAlignment="1">
      <alignment horizontal="center" vertical="center"/>
    </xf>
    <xf numFmtId="0" fontId="46" fillId="0" borderId="0" xfId="2" applyFont="1" applyAlignment="1">
      <alignment horizontal="left" vertical="center"/>
    </xf>
    <xf numFmtId="0" fontId="46" fillId="0" borderId="26" xfId="2" applyFont="1" applyBorder="1" applyAlignment="1">
      <alignment horizontal="center" vertical="center"/>
    </xf>
    <xf numFmtId="0" fontId="46" fillId="0" borderId="2" xfId="2" applyFont="1" applyBorder="1" applyAlignment="1">
      <alignment horizontal="left" vertical="center"/>
    </xf>
    <xf numFmtId="0" fontId="46" fillId="0" borderId="24" xfId="2" applyFont="1" applyBorder="1" applyAlignment="1">
      <alignment horizontal="center" vertical="center"/>
    </xf>
    <xf numFmtId="0" fontId="46" fillId="0" borderId="25" xfId="2" applyFont="1" applyBorder="1" applyAlignment="1">
      <alignment horizontal="left" vertical="center"/>
    </xf>
    <xf numFmtId="0" fontId="46" fillId="0" borderId="22" xfId="2" applyFont="1" applyBorder="1" applyAlignment="1">
      <alignment horizontal="left" vertical="center"/>
    </xf>
    <xf numFmtId="0" fontId="46" fillId="0" borderId="0" xfId="2" applyFont="1" applyAlignment="1">
      <alignment horizontal="center" vertical="center"/>
    </xf>
    <xf numFmtId="0" fontId="46" fillId="0" borderId="26" xfId="2" applyFont="1" applyBorder="1" applyAlignment="1">
      <alignment horizontal="left" vertical="center"/>
    </xf>
    <xf numFmtId="0" fontId="46" fillId="0" borderId="8" xfId="2" applyFont="1" applyBorder="1" applyAlignment="1">
      <alignment horizontal="left" vertical="center"/>
    </xf>
    <xf numFmtId="0" fontId="46" fillId="0" borderId="31" xfId="2" applyFont="1" applyBorder="1" applyAlignment="1">
      <alignment horizontal="center" vertical="center"/>
    </xf>
    <xf numFmtId="0" fontId="46" fillId="0" borderId="32" xfId="2" applyFont="1" applyBorder="1" applyAlignment="1">
      <alignment horizontal="left" vertical="center"/>
    </xf>
    <xf numFmtId="0" fontId="46" fillId="0" borderId="44" xfId="2" applyFont="1" applyBorder="1" applyAlignment="1">
      <alignment horizontal="center" vertical="center"/>
    </xf>
    <xf numFmtId="0" fontId="46" fillId="0" borderId="45" xfId="2" applyFont="1" applyBorder="1" applyAlignment="1">
      <alignment horizontal="left" vertical="center"/>
    </xf>
    <xf numFmtId="0" fontId="46" fillId="0" borderId="41" xfId="2" applyFont="1" applyBorder="1" applyAlignment="1">
      <alignment horizontal="center" vertical="center"/>
    </xf>
    <xf numFmtId="0" fontId="46" fillId="0" borderId="42" xfId="2" applyFont="1" applyBorder="1" applyAlignment="1">
      <alignment horizontal="left" vertical="center"/>
    </xf>
    <xf numFmtId="0" fontId="46" fillId="0" borderId="100" xfId="2" applyFont="1" applyBorder="1" applyAlignment="1">
      <alignment horizontal="left" vertical="top"/>
    </xf>
    <xf numFmtId="0" fontId="46" fillId="0" borderId="78" xfId="2" applyFont="1" applyBorder="1" applyAlignment="1">
      <alignment horizontal="left" vertical="top"/>
    </xf>
    <xf numFmtId="0" fontId="46" fillId="0" borderId="32" xfId="2" applyFont="1" applyBorder="1" applyAlignment="1">
      <alignment horizontal="left" vertical="top"/>
    </xf>
    <xf numFmtId="0" fontId="46" fillId="0" borderId="26" xfId="2" applyFont="1" applyBorder="1" applyAlignment="1">
      <alignment horizontal="left" vertical="top"/>
    </xf>
    <xf numFmtId="0" fontId="46" fillId="0" borderId="31" xfId="2" applyFont="1" applyBorder="1" applyAlignment="1">
      <alignment horizontal="left" vertical="top"/>
    </xf>
    <xf numFmtId="0" fontId="9" fillId="0" borderId="105" xfId="1" applyFont="1" applyBorder="1" applyAlignment="1">
      <alignment vertical="center" wrapText="1"/>
    </xf>
    <xf numFmtId="0" fontId="6" fillId="2" borderId="126" xfId="1" applyFont="1" applyFill="1" applyBorder="1" applyAlignment="1">
      <alignment horizontal="center" vertical="center"/>
    </xf>
    <xf numFmtId="0" fontId="6" fillId="7" borderId="127" xfId="1" applyFont="1" applyFill="1" applyBorder="1" applyAlignment="1">
      <alignment vertical="top" wrapText="1"/>
    </xf>
    <xf numFmtId="0" fontId="9" fillId="0" borderId="128" xfId="1" applyFont="1" applyFill="1" applyBorder="1" applyAlignment="1">
      <alignment vertical="center" wrapText="1"/>
    </xf>
    <xf numFmtId="0" fontId="12" fillId="0" borderId="25" xfId="2" applyFont="1" applyBorder="1" applyAlignment="1">
      <alignment vertical="center"/>
    </xf>
    <xf numFmtId="0" fontId="12" fillId="0" borderId="27" xfId="2" applyFont="1" applyBorder="1" applyAlignment="1">
      <alignment horizontal="center" vertical="center"/>
    </xf>
    <xf numFmtId="0" fontId="12" fillId="0" borderId="8" xfId="2" applyFont="1" applyBorder="1" applyAlignment="1">
      <alignment vertical="center"/>
    </xf>
    <xf numFmtId="0" fontId="12" fillId="0" borderId="2" xfId="2" applyFont="1" applyBorder="1"/>
    <xf numFmtId="0" fontId="12" fillId="0" borderId="27" xfId="2" applyFont="1" applyBorder="1" applyAlignment="1">
      <alignment horizontal="center" vertical="top"/>
    </xf>
    <xf numFmtId="0" fontId="12" fillId="0" borderId="27" xfId="2" applyFont="1" applyBorder="1" applyAlignment="1">
      <alignment horizontal="center"/>
    </xf>
    <xf numFmtId="0" fontId="12" fillId="0" borderId="27" xfId="2" applyFont="1" applyBorder="1"/>
    <xf numFmtId="0" fontId="12" fillId="0" borderId="27" xfId="2" applyFont="1" applyBorder="1" applyAlignment="1">
      <alignment vertical="top"/>
    </xf>
    <xf numFmtId="0" fontId="12" fillId="0" borderId="8" xfId="2" applyFont="1" applyBorder="1" applyAlignment="1">
      <alignment vertical="top"/>
    </xf>
    <xf numFmtId="0" fontId="12" fillId="0" borderId="8" xfId="2" applyFont="1" applyBorder="1" applyAlignment="1">
      <alignment vertical="center" wrapText="1"/>
    </xf>
    <xf numFmtId="0" fontId="12" fillId="0" borderId="32" xfId="2" applyFont="1" applyBorder="1" applyAlignment="1">
      <alignment horizontal="right" vertical="center"/>
    </xf>
    <xf numFmtId="0" fontId="12" fillId="0" borderId="0" xfId="2" applyFont="1" applyAlignment="1">
      <alignment horizontal="center"/>
    </xf>
    <xf numFmtId="0" fontId="12" fillId="0" borderId="18" xfId="2" applyFont="1" applyBorder="1"/>
    <xf numFmtId="0" fontId="12" fillId="0" borderId="31" xfId="2" applyFont="1" applyBorder="1" applyAlignment="1">
      <alignment horizontal="center"/>
    </xf>
    <xf numFmtId="0" fontId="14" fillId="0" borderId="0" xfId="2" applyFont="1"/>
    <xf numFmtId="0" fontId="12" fillId="0" borderId="0" xfId="2" applyFont="1" applyAlignment="1">
      <alignment vertical="top" wrapText="1"/>
    </xf>
    <xf numFmtId="0" fontId="12" fillId="0" borderId="0" xfId="2" applyFont="1" applyAlignment="1">
      <alignment horizontal="left" vertical="top" wrapText="1"/>
    </xf>
    <xf numFmtId="0" fontId="30" fillId="0" borderId="9" xfId="3" applyFont="1" applyFill="1" applyBorder="1">
      <alignment vertical="center"/>
    </xf>
    <xf numFmtId="0" fontId="30" fillId="0" borderId="92" xfId="1" applyFont="1" applyFill="1" applyBorder="1">
      <alignment vertical="center"/>
    </xf>
    <xf numFmtId="0" fontId="47" fillId="0" borderId="22" xfId="2" applyFont="1" applyBorder="1" applyAlignment="1">
      <alignment vertical="center"/>
    </xf>
    <xf numFmtId="0" fontId="47" fillId="0" borderId="25" xfId="2" applyFont="1" applyBorder="1" applyAlignment="1">
      <alignment vertical="center"/>
    </xf>
    <xf numFmtId="0" fontId="12" fillId="0" borderId="26" xfId="2" applyFont="1" applyBorder="1" applyAlignment="1">
      <alignment horizontal="left" vertical="center"/>
    </xf>
    <xf numFmtId="0" fontId="47" fillId="0" borderId="26" xfId="2" applyFont="1" applyBorder="1" applyAlignment="1">
      <alignment vertical="center"/>
    </xf>
    <xf numFmtId="0" fontId="47" fillId="0" borderId="2" xfId="2" applyFont="1" applyBorder="1" applyAlignment="1">
      <alignment vertical="center"/>
    </xf>
    <xf numFmtId="0" fontId="12" fillId="0" borderId="32" xfId="2" applyFont="1" applyBorder="1" applyAlignment="1">
      <alignment vertical="center"/>
    </xf>
    <xf numFmtId="0" fontId="47" fillId="0" borderId="32" xfId="2" applyFont="1" applyBorder="1" applyAlignment="1">
      <alignment vertical="center"/>
    </xf>
    <xf numFmtId="0" fontId="47" fillId="0" borderId="33" xfId="2" applyFont="1" applyBorder="1" applyAlignment="1">
      <alignment vertical="center"/>
    </xf>
    <xf numFmtId="177" fontId="12" fillId="0" borderId="27" xfId="2" applyNumberFormat="1" applyFont="1" applyBorder="1" applyAlignment="1">
      <alignment horizontal="center" vertical="center"/>
    </xf>
    <xf numFmtId="0" fontId="53" fillId="0" borderId="0" xfId="2" applyFont="1" applyAlignment="1">
      <alignment horizontal="center" vertical="center"/>
    </xf>
    <xf numFmtId="0" fontId="12" fillId="0" borderId="23" xfId="2" applyFont="1" applyBorder="1" applyAlignment="1">
      <alignment horizontal="center" vertical="center"/>
    </xf>
    <xf numFmtId="0" fontId="14" fillId="0" borderId="0" xfId="2" applyFont="1" applyAlignment="1">
      <alignment horizontal="center" vertical="center"/>
    </xf>
    <xf numFmtId="0" fontId="47" fillId="0" borderId="22" xfId="2" applyFont="1" applyBorder="1" applyAlignment="1">
      <alignment horizontal="left" vertical="center"/>
    </xf>
    <xf numFmtId="177" fontId="12" fillId="0" borderId="0" xfId="2" applyNumberFormat="1" applyFont="1" applyAlignment="1">
      <alignment vertical="center"/>
    </xf>
    <xf numFmtId="177" fontId="12" fillId="0" borderId="32" xfId="2" applyNumberFormat="1" applyFont="1" applyBorder="1" applyAlignment="1">
      <alignment vertical="center"/>
    </xf>
    <xf numFmtId="0" fontId="12" fillId="0" borderId="33" xfId="2" applyFont="1" applyBorder="1" applyAlignment="1">
      <alignment vertical="center"/>
    </xf>
    <xf numFmtId="0" fontId="12" fillId="0" borderId="0" xfId="2" applyFont="1" applyAlignment="1">
      <alignment horizontal="center" vertical="center" wrapText="1"/>
    </xf>
    <xf numFmtId="0" fontId="48" fillId="0" borderId="8" xfId="2" applyFont="1" applyBorder="1" applyAlignment="1">
      <alignment vertical="center" shrinkToFit="1"/>
    </xf>
    <xf numFmtId="0" fontId="12" fillId="0" borderId="17" xfId="2" applyFont="1" applyBorder="1" applyAlignment="1">
      <alignment horizontal="center" vertical="center"/>
    </xf>
    <xf numFmtId="0" fontId="47" fillId="0" borderId="31" xfId="2" applyFont="1" applyBorder="1" applyAlignment="1">
      <alignment horizontal="left" vertical="center"/>
    </xf>
    <xf numFmtId="0" fontId="45" fillId="0" borderId="0" xfId="2" applyFont="1" applyAlignment="1">
      <alignment vertical="top"/>
    </xf>
    <xf numFmtId="0" fontId="20" fillId="0" borderId="24" xfId="2" applyFont="1" applyBorder="1" applyAlignment="1">
      <alignment horizontal="center" vertical="center"/>
    </xf>
    <xf numFmtId="0" fontId="8" fillId="0" borderId="0" xfId="1" applyFont="1" applyFill="1" applyBorder="1" applyAlignment="1">
      <alignment horizontal="center" vertical="center" textRotation="255"/>
    </xf>
    <xf numFmtId="0" fontId="6" fillId="0" borderId="0" xfId="1" applyFont="1" applyFill="1" applyBorder="1">
      <alignment vertical="center"/>
    </xf>
    <xf numFmtId="0" fontId="9" fillId="0" borderId="0" xfId="1" applyFont="1" applyFill="1" applyBorder="1" applyAlignment="1">
      <alignment vertical="center" wrapText="1"/>
    </xf>
    <xf numFmtId="0" fontId="9" fillId="0" borderId="128" xfId="1" applyFont="1" applyFill="1" applyBorder="1" applyAlignment="1">
      <alignment horizontal="left" vertical="top" wrapText="1"/>
    </xf>
    <xf numFmtId="0" fontId="12" fillId="0" borderId="0" xfId="2" applyFont="1" applyAlignment="1">
      <alignment horizontal="center"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25" xfId="2" applyFont="1" applyBorder="1" applyAlignment="1">
      <alignment horizontal="left"/>
    </xf>
    <xf numFmtId="0" fontId="12" fillId="0" borderId="32" xfId="2" applyFont="1" applyBorder="1" applyAlignment="1">
      <alignment horizontal="left"/>
    </xf>
    <xf numFmtId="0" fontId="12" fillId="0" borderId="0" xfId="2" applyFont="1" applyAlignment="1">
      <alignment vertical="center" wrapText="1"/>
    </xf>
    <xf numFmtId="0" fontId="62" fillId="0" borderId="22" xfId="2" applyFont="1" applyBorder="1" applyAlignment="1">
      <alignment horizontal="center" vertical="center"/>
    </xf>
    <xf numFmtId="0" fontId="61" fillId="0" borderId="50" xfId="2" applyFont="1" applyBorder="1" applyAlignment="1">
      <alignment horizontal="center" vertical="center" textRotation="255"/>
    </xf>
    <xf numFmtId="0" fontId="61" fillId="0" borderId="122" xfId="2" applyFont="1" applyBorder="1" applyAlignment="1">
      <alignment horizontal="justify" wrapText="1"/>
    </xf>
    <xf numFmtId="0" fontId="61" fillId="0" borderId="122" xfId="2" applyFont="1" applyBorder="1" applyAlignment="1">
      <alignment horizontal="left" vertical="center"/>
    </xf>
    <xf numFmtId="0" fontId="61" fillId="0" borderId="37" xfId="2" applyFont="1" applyBorder="1" applyAlignment="1">
      <alignment horizontal="left" vertical="center"/>
    </xf>
    <xf numFmtId="0" fontId="66" fillId="0" borderId="0" xfId="6" applyFont="1" applyAlignment="1">
      <alignment vertical="center"/>
    </xf>
    <xf numFmtId="0" fontId="66" fillId="0" borderId="23" xfId="6" applyFont="1" applyBorder="1" applyAlignment="1">
      <alignment vertical="center"/>
    </xf>
    <xf numFmtId="0" fontId="66" fillId="0" borderId="0" xfId="6" applyFont="1" applyAlignment="1">
      <alignment horizontal="left" vertical="center"/>
    </xf>
    <xf numFmtId="0" fontId="67" fillId="0" borderId="0" xfId="6" applyFont="1" applyAlignment="1">
      <alignment vertical="center"/>
    </xf>
    <xf numFmtId="0" fontId="66" fillId="0" borderId="0" xfId="6" applyFont="1" applyAlignment="1">
      <alignment horizontal="right" vertical="center"/>
    </xf>
    <xf numFmtId="0" fontId="66" fillId="0" borderId="23" xfId="6" applyFont="1" applyBorder="1" applyAlignment="1">
      <alignment horizontal="left" vertical="center"/>
    </xf>
    <xf numFmtId="0" fontId="69" fillId="0" borderId="0" xfId="6" applyFont="1" applyAlignment="1">
      <alignment horizontal="right" vertical="center"/>
    </xf>
    <xf numFmtId="0" fontId="69" fillId="0" borderId="0" xfId="6" applyFont="1" applyAlignment="1">
      <alignment horizontal="left" vertical="center"/>
    </xf>
    <xf numFmtId="0" fontId="66" fillId="0" borderId="22" xfId="6" applyFont="1" applyBorder="1" applyAlignment="1">
      <alignment vertical="center"/>
    </xf>
    <xf numFmtId="0" fontId="66" fillId="0" borderId="25" xfId="6" applyFont="1" applyBorder="1" applyAlignment="1">
      <alignment vertical="center"/>
    </xf>
    <xf numFmtId="0" fontId="22" fillId="0" borderId="0" xfId="6"/>
    <xf numFmtId="180" fontId="66" fillId="0" borderId="0" xfId="6" applyNumberFormat="1" applyFont="1" applyAlignment="1">
      <alignment horizontal="right" vertical="center"/>
    </xf>
    <xf numFmtId="58" fontId="66" fillId="0" borderId="0" xfId="6" applyNumberFormat="1" applyFont="1" applyAlignment="1">
      <alignment vertical="center"/>
    </xf>
    <xf numFmtId="0" fontId="66" fillId="0" borderId="2" xfId="6" applyFont="1" applyBorder="1" applyAlignment="1">
      <alignment horizontal="center" vertical="center"/>
    </xf>
    <xf numFmtId="0" fontId="66" fillId="0" borderId="0" xfId="6" applyFont="1" applyAlignment="1">
      <alignment horizontal="center" vertical="center"/>
    </xf>
    <xf numFmtId="0" fontId="66" fillId="0" borderId="25" xfId="6" applyFont="1" applyBorder="1" applyAlignment="1">
      <alignment horizontal="center" vertical="center"/>
    </xf>
    <xf numFmtId="181" fontId="66" fillId="0" borderId="0" xfId="11" applyNumberFormat="1" applyFont="1" applyAlignment="1">
      <alignment horizontal="right" vertical="center"/>
    </xf>
    <xf numFmtId="10" fontId="66" fillId="0" borderId="0" xfId="12" applyNumberFormat="1" applyFont="1" applyAlignment="1">
      <alignment horizontal="center" vertical="center"/>
    </xf>
    <xf numFmtId="0" fontId="68" fillId="0" borderId="0" xfId="6" applyFont="1" applyAlignment="1">
      <alignment horizontal="left" vertical="center" wrapText="1"/>
    </xf>
    <xf numFmtId="0" fontId="71" fillId="0" borderId="0" xfId="6" applyFont="1" applyAlignment="1">
      <alignment horizontal="right"/>
    </xf>
    <xf numFmtId="0" fontId="71" fillId="0" borderId="0" xfId="6" applyFont="1" applyAlignment="1">
      <alignment horizontal="left"/>
    </xf>
    <xf numFmtId="0" fontId="71" fillId="0" borderId="0" xfId="6" applyFont="1"/>
    <xf numFmtId="0" fontId="72" fillId="0" borderId="0" xfId="6" applyFont="1" applyAlignment="1">
      <alignment vertical="center"/>
    </xf>
    <xf numFmtId="0" fontId="75" fillId="0" borderId="0" xfId="13" applyFont="1">
      <alignment vertical="center"/>
    </xf>
    <xf numFmtId="0" fontId="75" fillId="4" borderId="0" xfId="13" applyFont="1" applyFill="1">
      <alignment vertical="center"/>
    </xf>
    <xf numFmtId="0" fontId="11" fillId="0" borderId="0" xfId="7" applyAlignment="1">
      <alignment vertical="top" wrapText="1"/>
    </xf>
    <xf numFmtId="0" fontId="75" fillId="0" borderId="0" xfId="13" applyFont="1" applyAlignment="1"/>
    <xf numFmtId="0" fontId="11" fillId="0" borderId="0" xfId="7" applyAlignment="1">
      <alignment horizontal="center" vertical="center" wrapText="1"/>
    </xf>
    <xf numFmtId="9" fontId="11" fillId="0" borderId="0" xfId="12" applyFont="1" applyFill="1" applyBorder="1" applyAlignment="1" applyProtection="1">
      <alignment horizontal="center" vertical="center" wrapText="1"/>
    </xf>
    <xf numFmtId="0" fontId="76" fillId="0" borderId="0" xfId="7" applyFont="1" applyAlignment="1">
      <alignment vertical="center"/>
    </xf>
    <xf numFmtId="0" fontId="75" fillId="0" borderId="26" xfId="13" applyFont="1" applyBorder="1">
      <alignment vertical="center"/>
    </xf>
    <xf numFmtId="0" fontId="11" fillId="0" borderId="26" xfId="7" applyBorder="1" applyAlignment="1">
      <alignment vertical="top" wrapText="1"/>
    </xf>
    <xf numFmtId="0" fontId="78" fillId="0" borderId="0" xfId="14" applyFont="1">
      <alignment vertical="center"/>
    </xf>
    <xf numFmtId="49" fontId="11" fillId="0" borderId="0" xfId="7" quotePrefix="1" applyNumberFormat="1" applyAlignment="1">
      <alignment horizontal="left" shrinkToFit="1"/>
    </xf>
    <xf numFmtId="182" fontId="2" fillId="11" borderId="126" xfId="15" applyNumberFormat="1" applyFont="1" applyFill="1" applyBorder="1" applyAlignment="1" applyProtection="1">
      <alignment vertical="center"/>
    </xf>
    <xf numFmtId="49" fontId="11" fillId="0" borderId="0" xfId="7" applyNumberFormat="1" applyAlignment="1">
      <alignment horizontal="left" shrinkToFit="1"/>
    </xf>
    <xf numFmtId="183" fontId="75" fillId="11" borderId="3" xfId="5" applyNumberFormat="1" applyFont="1" applyFill="1" applyBorder="1" applyAlignment="1" applyProtection="1">
      <alignment vertical="center"/>
    </xf>
    <xf numFmtId="49" fontId="11" fillId="0" borderId="27" xfId="7" applyNumberFormat="1" applyBorder="1" applyAlignment="1">
      <alignment horizontal="left" shrinkToFit="1"/>
    </xf>
    <xf numFmtId="182" fontId="11" fillId="11" borderId="22" xfId="15" applyNumberFormat="1" applyFont="1" applyFill="1" applyBorder="1" applyAlignment="1" applyProtection="1"/>
    <xf numFmtId="2" fontId="11" fillId="11" borderId="25" xfId="15" applyNumberFormat="1" applyFont="1" applyFill="1" applyBorder="1" applyAlignment="1" applyProtection="1"/>
    <xf numFmtId="0" fontId="19" fillId="4" borderId="25" xfId="7" applyFont="1" applyFill="1" applyBorder="1" applyAlignment="1">
      <alignment horizontal="center"/>
    </xf>
    <xf numFmtId="0" fontId="19" fillId="4" borderId="24" xfId="7" applyFont="1" applyFill="1" applyBorder="1" applyAlignment="1">
      <alignment horizontal="center" vertical="center" textRotation="255"/>
    </xf>
    <xf numFmtId="184" fontId="75" fillId="0" borderId="129" xfId="5" applyNumberFormat="1" applyFont="1" applyFill="1" applyBorder="1" applyAlignment="1" applyProtection="1">
      <alignment vertical="center"/>
    </xf>
    <xf numFmtId="12" fontId="19" fillId="10" borderId="25" xfId="15" applyNumberFormat="1" applyFont="1" applyFill="1" applyBorder="1" applyAlignment="1" applyProtection="1">
      <alignment horizontal="center"/>
      <protection locked="0"/>
    </xf>
    <xf numFmtId="12" fontId="19" fillId="4" borderId="3" xfId="7" applyNumberFormat="1" applyFont="1" applyFill="1" applyBorder="1" applyAlignment="1">
      <alignment horizontal="center" vertical="center"/>
    </xf>
    <xf numFmtId="2" fontId="11" fillId="0" borderId="129" xfId="15" applyNumberFormat="1" applyFont="1" applyFill="1" applyBorder="1" applyAlignment="1" applyProtection="1"/>
    <xf numFmtId="184" fontId="75" fillId="0" borderId="23" xfId="5" applyNumberFormat="1" applyFont="1" applyFill="1" applyBorder="1" applyAlignment="1" applyProtection="1">
      <alignment vertical="center"/>
    </xf>
    <xf numFmtId="184" fontId="11" fillId="0" borderId="23" xfId="15" applyNumberFormat="1" applyFont="1" applyFill="1" applyBorder="1" applyAlignment="1" applyProtection="1">
      <alignment vertical="center"/>
    </xf>
    <xf numFmtId="184" fontId="11" fillId="0" borderId="25" xfId="15" applyNumberFormat="1" applyFont="1" applyFill="1" applyBorder="1" applyAlignment="1" applyProtection="1">
      <alignment vertical="center"/>
    </xf>
    <xf numFmtId="0" fontId="19" fillId="0" borderId="25" xfId="7" applyFont="1" applyBorder="1" applyAlignment="1">
      <alignment horizontal="center" vertical="center"/>
    </xf>
    <xf numFmtId="0" fontId="17" fillId="0" borderId="22" xfId="7" applyFont="1" applyBorder="1" applyAlignment="1">
      <alignment horizontal="left" vertical="center" wrapText="1"/>
    </xf>
    <xf numFmtId="0" fontId="19" fillId="0" borderId="22" xfId="7" applyFont="1" applyBorder="1" applyAlignment="1">
      <alignment horizontal="center" vertical="center"/>
    </xf>
    <xf numFmtId="0" fontId="19" fillId="0" borderId="24" xfId="7" applyFont="1" applyBorder="1" applyAlignment="1">
      <alignment horizontal="center" vertical="center" textRotation="255"/>
    </xf>
    <xf numFmtId="184" fontId="11" fillId="9" borderId="18" xfId="15" applyNumberFormat="1" applyFont="1" applyFill="1" applyBorder="1" applyAlignment="1" applyProtection="1">
      <alignment vertical="center"/>
      <protection locked="0"/>
    </xf>
    <xf numFmtId="184" fontId="11" fillId="9" borderId="0" xfId="15" applyNumberFormat="1" applyFont="1" applyFill="1" applyBorder="1" applyAlignment="1" applyProtection="1">
      <alignment vertical="center"/>
      <protection locked="0"/>
    </xf>
    <xf numFmtId="184" fontId="11" fillId="9" borderId="8" xfId="15" applyNumberFormat="1" applyFont="1" applyFill="1" applyBorder="1" applyAlignment="1" applyProtection="1">
      <alignment vertical="center"/>
      <protection locked="0"/>
    </xf>
    <xf numFmtId="0" fontId="19" fillId="0" borderId="3" xfId="7" applyFont="1" applyBorder="1" applyAlignment="1">
      <alignment horizontal="center" vertical="center"/>
    </xf>
    <xf numFmtId="0" fontId="19" fillId="0" borderId="1" xfId="7" applyFont="1" applyBorder="1" applyAlignment="1">
      <alignment horizontal="center" vertical="center" shrinkToFit="1"/>
    </xf>
    <xf numFmtId="184" fontId="11" fillId="9" borderId="17" xfId="15" applyNumberFormat="1" applyFont="1" applyFill="1" applyBorder="1" applyAlignment="1" applyProtection="1">
      <alignment vertical="center"/>
      <protection locked="0"/>
    </xf>
    <xf numFmtId="184" fontId="11" fillId="9" borderId="32" xfId="15" applyNumberFormat="1" applyFont="1" applyFill="1" applyBorder="1" applyAlignment="1" applyProtection="1">
      <alignment vertical="center"/>
      <protection locked="0"/>
    </xf>
    <xf numFmtId="184" fontId="11" fillId="9" borderId="33" xfId="15" applyNumberFormat="1" applyFont="1" applyFill="1" applyBorder="1" applyAlignment="1" applyProtection="1">
      <alignment vertical="center"/>
      <protection locked="0"/>
    </xf>
    <xf numFmtId="0" fontId="19" fillId="0" borderId="137" xfId="7" applyFont="1" applyBorder="1" applyAlignment="1">
      <alignment horizontal="center" vertical="center"/>
    </xf>
    <xf numFmtId="184" fontId="11" fillId="9" borderId="141" xfId="15" applyNumberFormat="1" applyFont="1" applyFill="1" applyBorder="1" applyAlignment="1" applyProtection="1">
      <alignment vertical="center"/>
      <protection locked="0"/>
    </xf>
    <xf numFmtId="184" fontId="11" fillId="9" borderId="103" xfId="15" applyNumberFormat="1" applyFont="1" applyFill="1" applyBorder="1" applyAlignment="1" applyProtection="1">
      <alignment vertical="center"/>
      <protection locked="0"/>
    </xf>
    <xf numFmtId="184" fontId="11" fillId="9" borderId="56" xfId="15" applyNumberFormat="1" applyFont="1" applyFill="1" applyBorder="1" applyAlignment="1" applyProtection="1">
      <alignment vertical="center"/>
      <protection locked="0"/>
    </xf>
    <xf numFmtId="12" fontId="19" fillId="4" borderId="141" xfId="7" applyNumberFormat="1" applyFont="1" applyFill="1" applyBorder="1" applyAlignment="1">
      <alignment horizontal="center" vertical="center"/>
    </xf>
    <xf numFmtId="184" fontId="11" fillId="9" borderId="53" xfId="15" applyNumberFormat="1" applyFont="1" applyFill="1" applyBorder="1" applyAlignment="1" applyProtection="1">
      <alignment vertical="center"/>
      <protection locked="0"/>
    </xf>
    <xf numFmtId="0" fontId="19" fillId="0" borderId="141" xfId="7" applyFont="1" applyBorder="1" applyAlignment="1">
      <alignment horizontal="center" vertical="center"/>
    </xf>
    <xf numFmtId="12" fontId="19" fillId="0" borderId="141" xfId="7" applyNumberFormat="1" applyFont="1" applyBorder="1" applyAlignment="1">
      <alignment horizontal="center" vertical="center"/>
    </xf>
    <xf numFmtId="184" fontId="11" fillId="9" borderId="3" xfId="15" applyNumberFormat="1" applyFont="1" applyFill="1" applyBorder="1" applyAlignment="1" applyProtection="1">
      <alignment vertical="center"/>
      <protection locked="0"/>
    </xf>
    <xf numFmtId="184" fontId="11" fillId="9" borderId="2" xfId="15" applyNumberFormat="1" applyFont="1" applyFill="1" applyBorder="1" applyAlignment="1" applyProtection="1">
      <alignment vertical="center"/>
      <protection locked="0"/>
    </xf>
    <xf numFmtId="12" fontId="19" fillId="0" borderId="18" xfId="7" applyNumberFormat="1" applyFont="1" applyBorder="1" applyAlignment="1">
      <alignment horizontal="center" vertical="center"/>
    </xf>
    <xf numFmtId="0" fontId="82" fillId="0" borderId="0" xfId="14" applyFont="1">
      <alignment vertical="center"/>
    </xf>
    <xf numFmtId="0" fontId="17" fillId="4" borderId="23" xfId="7" applyFont="1" applyFill="1" applyBorder="1" applyAlignment="1">
      <alignment horizontal="center"/>
    </xf>
    <xf numFmtId="0" fontId="17" fillId="4" borderId="22" xfId="7" applyFont="1" applyFill="1" applyBorder="1" applyAlignment="1">
      <alignment horizontal="center"/>
    </xf>
    <xf numFmtId="0" fontId="17" fillId="4" borderId="25" xfId="7" applyFont="1" applyFill="1" applyBorder="1" applyAlignment="1">
      <alignment horizontal="center"/>
    </xf>
    <xf numFmtId="0" fontId="17" fillId="4" borderId="33" xfId="7" applyFont="1" applyFill="1" applyBorder="1" applyAlignment="1">
      <alignment horizontal="center" vertical="center"/>
    </xf>
    <xf numFmtId="0" fontId="17" fillId="4" borderId="32" xfId="7" applyFont="1" applyFill="1" applyBorder="1" applyAlignment="1">
      <alignment horizontal="center" vertical="center"/>
    </xf>
    <xf numFmtId="0" fontId="17" fillId="4" borderId="32" xfId="7" applyFont="1" applyFill="1" applyBorder="1" applyAlignment="1">
      <alignment vertical="center"/>
    </xf>
    <xf numFmtId="0" fontId="17" fillId="4" borderId="31" xfId="7" applyFont="1" applyFill="1" applyBorder="1" applyAlignment="1">
      <alignment vertical="center" textRotation="255"/>
    </xf>
    <xf numFmtId="0" fontId="17" fillId="4" borderId="25" xfId="7" applyFont="1" applyFill="1" applyBorder="1"/>
    <xf numFmtId="0" fontId="17" fillId="4" borderId="22" xfId="7" applyFont="1" applyFill="1" applyBorder="1"/>
    <xf numFmtId="0" fontId="17" fillId="9" borderId="22" xfId="7" applyFont="1" applyFill="1" applyBorder="1" applyAlignment="1">
      <alignment horizontal="center"/>
    </xf>
    <xf numFmtId="0" fontId="17" fillId="4" borderId="22" xfId="7" applyFont="1" applyFill="1" applyBorder="1" applyAlignment="1">
      <alignment horizontal="right"/>
    </xf>
    <xf numFmtId="0" fontId="17" fillId="4" borderId="24" xfId="7" applyFont="1" applyFill="1" applyBorder="1"/>
    <xf numFmtId="0" fontId="17" fillId="4" borderId="2" xfId="7" applyFont="1" applyFill="1" applyBorder="1" applyAlignment="1">
      <alignment horizontal="center" vertical="center"/>
    </xf>
    <xf numFmtId="0" fontId="17" fillId="4" borderId="26" xfId="7" applyFont="1" applyFill="1" applyBorder="1" applyAlignment="1">
      <alignment horizontal="center" vertical="center"/>
    </xf>
    <xf numFmtId="0" fontId="17" fillId="4" borderId="26" xfId="7" applyFont="1" applyFill="1" applyBorder="1" applyAlignment="1">
      <alignment vertical="center"/>
    </xf>
    <xf numFmtId="0" fontId="17" fillId="4" borderId="1" xfId="7" applyFont="1" applyFill="1" applyBorder="1" applyAlignment="1">
      <alignment vertical="center" textRotation="255"/>
    </xf>
    <xf numFmtId="0" fontId="17" fillId="0" borderId="0" xfId="7" applyFont="1" applyAlignment="1">
      <alignment vertical="center"/>
    </xf>
    <xf numFmtId="0" fontId="75" fillId="0" borderId="0" xfId="6" applyFont="1"/>
    <xf numFmtId="0" fontId="75" fillId="0" borderId="0" xfId="13" applyFont="1" applyAlignment="1">
      <alignment vertical="center" wrapText="1"/>
    </xf>
    <xf numFmtId="0" fontId="19" fillId="0" borderId="0" xfId="7" applyFont="1" applyAlignment="1">
      <alignment horizontal="center" vertical="center"/>
    </xf>
    <xf numFmtId="0" fontId="83" fillId="0" borderId="0" xfId="7" applyFont="1" applyAlignment="1">
      <alignment horizontal="center"/>
    </xf>
    <xf numFmtId="0" fontId="19" fillId="0" borderId="0" xfId="7" applyFont="1" applyAlignment="1">
      <alignment horizontal="left" vertical="center"/>
    </xf>
    <xf numFmtId="0" fontId="11" fillId="0" borderId="0" xfId="7" applyAlignment="1">
      <alignment horizontal="left" vertical="center"/>
    </xf>
    <xf numFmtId="0" fontId="0" fillId="4" borderId="35" xfId="0" applyFill="1" applyBorder="1" applyAlignment="1">
      <alignment horizontal="center" vertical="center"/>
    </xf>
    <xf numFmtId="0" fontId="0" fillId="4" borderId="0" xfId="0" applyFill="1" applyAlignment="1">
      <alignment horizontal="center" vertical="center"/>
    </xf>
    <xf numFmtId="0" fontId="0" fillId="4" borderId="78" xfId="0" applyFill="1" applyBorder="1" applyAlignment="1">
      <alignment horizontal="center" vertical="center"/>
    </xf>
    <xf numFmtId="0" fontId="12" fillId="4" borderId="35" xfId="0" applyFont="1" applyFill="1" applyBorder="1" applyAlignment="1">
      <alignment horizontal="left" vertical="center"/>
    </xf>
    <xf numFmtId="0" fontId="12" fillId="4" borderId="0" xfId="0" applyFont="1" applyFill="1" applyAlignment="1">
      <alignment horizontal="left" vertical="center"/>
    </xf>
    <xf numFmtId="0" fontId="12" fillId="4" borderId="78"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3" xfId="0" applyFont="1" applyFill="1" applyBorder="1" applyAlignment="1">
      <alignment horizontal="center" vertical="center"/>
    </xf>
    <xf numFmtId="0" fontId="0" fillId="4" borderId="34" xfId="0" applyFill="1" applyBorder="1" applyAlignment="1">
      <alignment horizontal="center" vertical="center"/>
    </xf>
    <xf numFmtId="0" fontId="0" fillId="4" borderId="27" xfId="0" applyFill="1" applyBorder="1" applyAlignment="1">
      <alignment horizontal="center" vertical="center"/>
    </xf>
    <xf numFmtId="0" fontId="0" fillId="4" borderId="77" xfId="0" applyFill="1" applyBorder="1" applyAlignment="1">
      <alignment horizontal="center" vertical="center"/>
    </xf>
    <xf numFmtId="0" fontId="12" fillId="4" borderId="25" xfId="0" applyFont="1" applyFill="1" applyBorder="1" applyAlignment="1">
      <alignment horizontal="center" vertical="center"/>
    </xf>
    <xf numFmtId="0" fontId="12" fillId="4" borderId="0" xfId="2" applyFont="1" applyFill="1" applyAlignment="1">
      <alignment horizontal="left" vertical="center"/>
    </xf>
    <xf numFmtId="0" fontId="0" fillId="4" borderId="0" xfId="0" applyFill="1" applyAlignment="1">
      <alignment horizontal="left" vertical="center"/>
    </xf>
    <xf numFmtId="0" fontId="55" fillId="4" borderId="0" xfId="0" applyFont="1" applyFill="1" applyAlignment="1">
      <alignment horizontal="left" vertical="center"/>
    </xf>
    <xf numFmtId="0" fontId="0" fillId="4" borderId="2" xfId="0" applyFill="1" applyBorder="1" applyAlignment="1">
      <alignment horizontal="left" vertical="center"/>
    </xf>
    <xf numFmtId="0" fontId="0" fillId="4" borderId="26" xfId="0" applyFill="1" applyBorder="1" applyAlignment="1">
      <alignment horizontal="center" vertical="center"/>
    </xf>
    <xf numFmtId="0" fontId="12" fillId="4" borderId="26" xfId="0" applyFont="1" applyFill="1" applyBorder="1" applyAlignment="1">
      <alignment vertical="center" wrapText="1"/>
    </xf>
    <xf numFmtId="0" fontId="0" fillId="4" borderId="33" xfId="0" applyFill="1" applyBorder="1" applyAlignment="1">
      <alignment horizontal="left" vertical="center"/>
    </xf>
    <xf numFmtId="0" fontId="0" fillId="4" borderId="31" xfId="0" applyFill="1" applyBorder="1" applyAlignment="1">
      <alignment horizontal="center" vertical="center"/>
    </xf>
    <xf numFmtId="0" fontId="12" fillId="4" borderId="32" xfId="0" applyFont="1" applyFill="1" applyBorder="1" applyAlignment="1">
      <alignment vertical="center" wrapText="1"/>
    </xf>
    <xf numFmtId="0" fontId="0" fillId="4" borderId="32" xfId="0" applyFill="1" applyBorder="1" applyAlignment="1">
      <alignment horizontal="center" vertical="center"/>
    </xf>
    <xf numFmtId="0" fontId="0" fillId="4" borderId="78" xfId="0" applyFill="1" applyBorder="1" applyAlignment="1">
      <alignment vertical="center"/>
    </xf>
    <xf numFmtId="0" fontId="0" fillId="4" borderId="78" xfId="0" applyFill="1" applyBorder="1" applyAlignment="1">
      <alignment horizontal="left" vertical="center"/>
    </xf>
    <xf numFmtId="0" fontId="0" fillId="4" borderId="79" xfId="0" applyFill="1" applyBorder="1" applyAlignment="1">
      <alignment horizontal="left" vertical="center"/>
    </xf>
    <xf numFmtId="0" fontId="0" fillId="4" borderId="0" xfId="0" applyFill="1" applyBorder="1" applyAlignment="1">
      <alignment horizontal="center" vertical="center"/>
    </xf>
    <xf numFmtId="0" fontId="12" fillId="4" borderId="0" xfId="0" applyFont="1" applyFill="1" applyBorder="1" applyAlignment="1">
      <alignment vertical="top"/>
    </xf>
    <xf numFmtId="0" fontId="12"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0" fillId="4" borderId="0" xfId="0" applyFill="1" applyBorder="1" applyAlignment="1">
      <alignment horizontal="left" vertical="center"/>
    </xf>
    <xf numFmtId="0" fontId="12" fillId="4" borderId="1" xfId="0" applyFont="1" applyFill="1" applyBorder="1" applyAlignment="1"/>
    <xf numFmtId="0" fontId="12" fillId="4" borderId="2" xfId="0" applyFont="1" applyFill="1" applyBorder="1" applyAlignment="1"/>
    <xf numFmtId="0" fontId="12" fillId="4" borderId="2" xfId="0" applyFont="1" applyFill="1" applyBorder="1" applyAlignment="1">
      <alignment wrapText="1"/>
    </xf>
    <xf numFmtId="0" fontId="12" fillId="4" borderId="26" xfId="0" applyFont="1" applyFill="1" applyBorder="1" applyAlignment="1">
      <alignment wrapText="1"/>
    </xf>
    <xf numFmtId="0" fontId="0" fillId="4" borderId="2" xfId="0" applyFill="1" applyBorder="1" applyAlignment="1"/>
    <xf numFmtId="0" fontId="12" fillId="4" borderId="117" xfId="0" applyFont="1" applyFill="1" applyBorder="1" applyAlignment="1">
      <alignment vertical="center"/>
    </xf>
    <xf numFmtId="0" fontId="0" fillId="4" borderId="147" xfId="0" applyFill="1" applyBorder="1" applyAlignment="1">
      <alignment horizontal="center" vertical="center"/>
    </xf>
    <xf numFmtId="0" fontId="12" fillId="4" borderId="147" xfId="0" applyFont="1" applyFill="1" applyBorder="1" applyAlignment="1">
      <alignment vertical="center"/>
    </xf>
    <xf numFmtId="0" fontId="12" fillId="4" borderId="119" xfId="0" applyFont="1" applyFill="1" applyBorder="1" applyAlignment="1">
      <alignment vertical="center" wrapText="1"/>
    </xf>
    <xf numFmtId="0" fontId="0" fillId="4" borderId="119" xfId="0" applyFill="1" applyBorder="1" applyAlignment="1">
      <alignment vertical="center"/>
    </xf>
    <xf numFmtId="0" fontId="0" fillId="4" borderId="147" xfId="0" applyFill="1" applyBorder="1" applyAlignment="1">
      <alignment vertical="center"/>
    </xf>
    <xf numFmtId="0" fontId="12" fillId="0" borderId="0" xfId="0" applyFont="1" applyAlignment="1"/>
    <xf numFmtId="0" fontId="12" fillId="4" borderId="79" xfId="0" applyFont="1" applyFill="1" applyBorder="1" applyAlignment="1">
      <alignment vertical="top"/>
    </xf>
    <xf numFmtId="0" fontId="0" fillId="4" borderId="33" xfId="0" applyFill="1" applyBorder="1" applyAlignment="1">
      <alignment vertical="center"/>
    </xf>
    <xf numFmtId="0" fontId="0" fillId="4" borderId="29" xfId="0" applyFill="1" applyBorder="1" applyAlignment="1">
      <alignment vertical="center"/>
    </xf>
    <xf numFmtId="0" fontId="12" fillId="4" borderId="0" xfId="0" applyFont="1" applyFill="1" applyAlignment="1">
      <alignment horizontal="left" vertical="center" wrapText="1"/>
    </xf>
    <xf numFmtId="0" fontId="0" fillId="4" borderId="0" xfId="0" applyFill="1" applyAlignment="1"/>
    <xf numFmtId="0" fontId="12" fillId="4" borderId="32" xfId="0" applyFont="1" applyFill="1" applyBorder="1" applyAlignment="1">
      <alignment horizontal="left" vertical="center" wrapText="1"/>
    </xf>
    <xf numFmtId="0" fontId="12" fillId="4" borderId="51" xfId="0" applyFont="1" applyFill="1" applyBorder="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7" borderId="19" xfId="1" applyFont="1" applyFill="1" applyBorder="1" applyAlignment="1">
      <alignment vertical="top" wrapText="1"/>
    </xf>
    <xf numFmtId="0" fontId="6" fillId="7" borderId="16" xfId="1" applyFont="1" applyFill="1" applyBorder="1" applyAlignment="1">
      <alignment vertical="top" wrapText="1"/>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6" fillId="7" borderId="20" xfId="1" applyFont="1" applyFill="1" applyBorder="1" applyAlignment="1">
      <alignment vertical="top" wrapText="1"/>
    </xf>
    <xf numFmtId="0" fontId="6" fillId="7" borderId="3" xfId="1" applyFont="1" applyFill="1" applyBorder="1" applyAlignment="1">
      <alignment horizontal="left" vertical="top" wrapText="1"/>
    </xf>
    <xf numFmtId="0" fontId="6" fillId="7" borderId="18"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20" xfId="1" applyFont="1" applyFill="1" applyBorder="1" applyAlignment="1">
      <alignment horizontal="left" vertical="top" wrapText="1"/>
    </xf>
    <xf numFmtId="0" fontId="9" fillId="0" borderId="93" xfId="1" applyFont="1" applyFill="1" applyBorder="1" applyAlignment="1">
      <alignment horizontal="left" vertical="center" wrapText="1"/>
    </xf>
    <xf numFmtId="0" fontId="9" fillId="0" borderId="9" xfId="1" applyFont="1" applyFill="1" applyBorder="1" applyAlignment="1">
      <alignment horizontal="left" vertical="center" wrapText="1"/>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9" fillId="7" borderId="20" xfId="1" applyFont="1" applyFill="1" applyBorder="1" applyAlignment="1">
      <alignment horizontal="left" vertical="top" wrapText="1"/>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39" xfId="2" applyFont="1" applyBorder="1" applyAlignment="1">
      <alignment horizontal="center" wrapText="1"/>
    </xf>
    <xf numFmtId="0" fontId="12" fillId="0" borderId="38" xfId="2" applyFont="1" applyBorder="1" applyAlignment="1">
      <alignment horizontal="center" wrapText="1"/>
    </xf>
    <xf numFmtId="0" fontId="12" fillId="0" borderId="24" xfId="2" applyFont="1" applyBorder="1" applyAlignment="1">
      <alignment horizontal="center" shrinkToFit="1"/>
    </xf>
    <xf numFmtId="0" fontId="12" fillId="0" borderId="22" xfId="2" applyFont="1" applyBorder="1" applyAlignment="1">
      <alignment horizontal="center" shrinkToFit="1"/>
    </xf>
    <xf numFmtId="0" fontId="12" fillId="0" borderId="25" xfId="2" applyFont="1" applyBorder="1" applyAlignment="1">
      <alignment horizontal="center" shrinkToFit="1"/>
    </xf>
    <xf numFmtId="0" fontId="14" fillId="0" borderId="22" xfId="2" applyFont="1" applyBorder="1" applyAlignment="1">
      <alignment horizontal="left" vertical="center" wrapText="1"/>
    </xf>
    <xf numFmtId="0" fontId="14" fillId="0" borderId="25" xfId="2" applyFont="1" applyBorder="1" applyAlignment="1">
      <alignment horizontal="left" vertical="center" wrapText="1"/>
    </xf>
    <xf numFmtId="0" fontId="12" fillId="0" borderId="24"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17" xfId="2" applyFont="1" applyBorder="1" applyAlignment="1">
      <alignment horizontal="left" wrapText="1"/>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Alignment="1">
      <alignment horizontal="left" vertical="top" wrapText="1"/>
    </xf>
    <xf numFmtId="0" fontId="12" fillId="0" borderId="31" xfId="2" applyFont="1" applyBorder="1" applyAlignment="1">
      <alignment horizontal="left" vertical="top" wrapText="1"/>
    </xf>
    <xf numFmtId="0" fontId="12" fillId="0" borderId="32" xfId="2" applyFont="1" applyBorder="1" applyAlignment="1">
      <alignment horizontal="left" vertical="top" wrapText="1"/>
    </xf>
    <xf numFmtId="0" fontId="12" fillId="0" borderId="2" xfId="2" applyFont="1" applyBorder="1" applyAlignment="1">
      <alignment horizontal="left" vertical="top" wrapText="1"/>
    </xf>
    <xf numFmtId="0" fontId="12" fillId="0" borderId="8" xfId="2" applyFont="1" applyBorder="1" applyAlignment="1">
      <alignment horizontal="left" vertical="top" wrapText="1"/>
    </xf>
    <xf numFmtId="0" fontId="12" fillId="0" borderId="33" xfId="2" applyFont="1" applyBorder="1" applyAlignment="1">
      <alignment horizontal="left" vertical="top" wrapText="1"/>
    </xf>
    <xf numFmtId="0" fontId="12" fillId="0" borderId="47" xfId="2" applyFont="1" applyBorder="1" applyAlignment="1">
      <alignment horizontal="center"/>
    </xf>
    <xf numFmtId="0" fontId="12" fillId="0" borderId="48" xfId="2" applyFont="1" applyBorder="1" applyAlignment="1">
      <alignment horizontal="center"/>
    </xf>
    <xf numFmtId="0" fontId="12" fillId="0" borderId="49"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left" vertical="center" textRotation="255"/>
    </xf>
    <xf numFmtId="0" fontId="12" fillId="0" borderId="22" xfId="2" applyFont="1" applyBorder="1" applyAlignment="1">
      <alignment horizontal="left" vertical="center" textRotation="255"/>
    </xf>
    <xf numFmtId="0" fontId="12" fillId="0" borderId="25" xfId="2" applyFont="1" applyBorder="1" applyAlignment="1">
      <alignment horizontal="left" vertical="center" textRotation="255"/>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22" xfId="2" applyFont="1" applyBorder="1" applyAlignment="1">
      <alignment horizontal="left" vertical="top" shrinkToFit="1"/>
    </xf>
    <xf numFmtId="0" fontId="11" fillId="0" borderId="22" xfId="2" applyBorder="1" applyAlignment="1">
      <alignment horizontal="left" vertical="top" shrinkToFit="1"/>
    </xf>
    <xf numFmtId="0" fontId="12" fillId="0" borderId="42" xfId="2" applyFont="1" applyBorder="1" applyAlignment="1">
      <alignment horizontal="left" vertical="top" shrinkToFit="1"/>
    </xf>
    <xf numFmtId="0" fontId="12" fillId="0" borderId="40" xfId="2" applyFont="1" applyBorder="1" applyAlignment="1">
      <alignment horizontal="left" vertical="top" shrinkToFit="1"/>
    </xf>
    <xf numFmtId="0" fontId="11" fillId="0" borderId="40" xfId="2" applyBorder="1" applyAlignment="1">
      <alignment shrinkToFit="1"/>
    </xf>
    <xf numFmtId="0" fontId="12" fillId="0" borderId="32" xfId="2" applyFont="1" applyBorder="1" applyAlignment="1">
      <alignment horizontal="left" vertical="center" shrinkToFit="1"/>
    </xf>
    <xf numFmtId="0" fontId="11" fillId="0" borderId="32" xfId="2" applyBorder="1" applyAlignment="1">
      <alignment vertical="center" shrinkToFit="1"/>
    </xf>
    <xf numFmtId="0" fontId="11" fillId="0" borderId="22" xfId="2" applyBorder="1" applyAlignment="1">
      <alignment vertical="center" shrinkToFit="1"/>
    </xf>
    <xf numFmtId="0" fontId="11" fillId="0" borderId="22" xfId="2" applyBorder="1" applyAlignment="1">
      <alignment horizontal="left" vertical="center" shrinkToFi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top"/>
    </xf>
    <xf numFmtId="0" fontId="11" fillId="0" borderId="22" xfId="2" applyBorder="1" applyAlignment="1">
      <alignment horizontal="left" vertical="top"/>
    </xf>
    <xf numFmtId="0" fontId="12" fillId="0" borderId="2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24" xfId="2" applyFont="1" applyBorder="1" applyAlignment="1">
      <alignment horizontal="left" vertical="top" wrapText="1"/>
    </xf>
    <xf numFmtId="0" fontId="12" fillId="0" borderId="22" xfId="2" applyFont="1" applyBorder="1" applyAlignment="1">
      <alignment horizontal="left" vertical="top" wrapText="1"/>
    </xf>
    <xf numFmtId="0" fontId="12" fillId="0" borderId="37" xfId="2" applyFont="1" applyBorder="1" applyAlignment="1">
      <alignment horizontal="center" wrapText="1"/>
    </xf>
    <xf numFmtId="0" fontId="12" fillId="0" borderId="8" xfId="2" applyFont="1" applyBorder="1" applyAlignment="1">
      <alignment horizont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25" xfId="2" applyFont="1" applyBorder="1" applyAlignment="1">
      <alignment horizontal="left"/>
    </xf>
    <xf numFmtId="0" fontId="12" fillId="0" borderId="24" xfId="2" applyFont="1" applyBorder="1" applyAlignment="1">
      <alignment horizontal="center"/>
    </xf>
    <xf numFmtId="0" fontId="12" fillId="0" borderId="22" xfId="2" applyFont="1" applyBorder="1" applyAlignment="1">
      <alignment horizontal="center"/>
    </xf>
    <xf numFmtId="0" fontId="12" fillId="0" borderId="26" xfId="2" applyFont="1" applyBorder="1" applyAlignment="1">
      <alignment horizontal="center"/>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26" xfId="2" applyFont="1" applyBorder="1" applyAlignment="1">
      <alignment horizontal="center" vertical="center" wrapText="1"/>
    </xf>
    <xf numFmtId="49" fontId="12" fillId="0" borderId="26"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78" xfId="2" applyFont="1" applyBorder="1" applyAlignment="1">
      <alignment horizontal="center" vertical="center" wrapText="1"/>
    </xf>
    <xf numFmtId="0" fontId="12" fillId="0" borderId="79" xfId="2" applyFont="1" applyBorder="1" applyAlignment="1">
      <alignment horizontal="center"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49" fontId="12" fillId="0" borderId="24"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25" xfId="2" applyNumberFormat="1" applyFont="1" applyBorder="1" applyAlignment="1">
      <alignment horizontal="center" vertical="center"/>
    </xf>
    <xf numFmtId="0" fontId="12" fillId="0" borderId="25" xfId="2" applyFont="1" applyBorder="1" applyAlignment="1">
      <alignment horizontal="left" wrapText="1"/>
    </xf>
    <xf numFmtId="0" fontId="14" fillId="0" borderId="1" xfId="2" applyFont="1" applyBorder="1" applyAlignment="1">
      <alignment horizontal="left" vertical="center" wrapText="1"/>
    </xf>
    <xf numFmtId="0" fontId="14" fillId="0" borderId="26" xfId="2" applyFont="1" applyBorder="1" applyAlignment="1">
      <alignment horizontal="left" vertical="center" wrapText="1"/>
    </xf>
    <xf numFmtId="0" fontId="14" fillId="0" borderId="2" xfId="2" applyFont="1" applyBorder="1" applyAlignment="1">
      <alignment horizontal="left" vertical="center" wrapText="1"/>
    </xf>
    <xf numFmtId="0" fontId="14" fillId="0" borderId="27" xfId="2" applyFont="1" applyBorder="1" applyAlignment="1">
      <alignment horizontal="left" vertical="center" wrapText="1"/>
    </xf>
    <xf numFmtId="0" fontId="14" fillId="0" borderId="0" xfId="2" applyFont="1" applyBorder="1" applyAlignment="1">
      <alignment horizontal="left" vertical="center" wrapText="1"/>
    </xf>
    <xf numFmtId="0" fontId="14" fillId="0" borderId="8"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4" fillId="0" borderId="33"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18" xfId="2" applyFont="1" applyBorder="1" applyAlignment="1">
      <alignment horizontal="left" vertical="center"/>
    </xf>
    <xf numFmtId="0" fontId="12" fillId="0" borderId="119" xfId="2" applyFont="1" applyBorder="1" applyAlignment="1">
      <alignment horizontal="left" vertical="center"/>
    </xf>
    <xf numFmtId="0" fontId="12" fillId="0" borderId="120"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1" xfId="2" applyFont="1" applyBorder="1" applyAlignment="1">
      <alignment horizontal="center" vertical="center" wrapText="1"/>
    </xf>
    <xf numFmtId="0" fontId="12" fillId="0" borderId="25" xfId="2" applyFont="1" applyBorder="1" applyAlignment="1">
      <alignment horizontal="center"/>
    </xf>
    <xf numFmtId="0" fontId="12" fillId="0" borderId="0" xfId="2" applyFont="1" applyAlignment="1">
      <alignment horizontal="center" vertical="center"/>
    </xf>
    <xf numFmtId="0" fontId="11" fillId="0" borderId="26" xfId="2"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0" xfId="2" applyFont="1" applyAlignment="1">
      <alignment horizontal="center" vertical="center" wrapText="1"/>
    </xf>
    <xf numFmtId="0" fontId="61" fillId="0" borderId="0" xfId="2" applyFont="1" applyAlignment="1">
      <alignment horizontal="center" vertical="center"/>
    </xf>
    <xf numFmtId="0" fontId="61" fillId="0" borderId="0" xfId="2" applyFont="1" applyAlignment="1">
      <alignment horizontal="left" vertical="center"/>
    </xf>
    <xf numFmtId="0" fontId="61" fillId="0" borderId="118" xfId="2" applyFont="1" applyBorder="1" applyAlignment="1">
      <alignment horizontal="left" vertical="center"/>
    </xf>
    <xf numFmtId="0" fontId="61" fillId="0" borderId="119" xfId="2" applyFont="1" applyBorder="1" applyAlignment="1">
      <alignment horizontal="left" vertical="center"/>
    </xf>
    <xf numFmtId="0" fontId="61" fillId="0" borderId="120" xfId="2" applyFont="1" applyBorder="1" applyAlignment="1">
      <alignment horizontal="left" vertical="center"/>
    </xf>
    <xf numFmtId="0" fontId="61" fillId="0" borderId="28" xfId="2" applyFont="1" applyBorder="1" applyAlignment="1">
      <alignment horizontal="left" vertical="center"/>
    </xf>
    <xf numFmtId="0" fontId="61" fillId="0" borderId="29" xfId="2" applyFont="1" applyBorder="1" applyAlignment="1">
      <alignment horizontal="left" vertical="center"/>
    </xf>
    <xf numFmtId="0" fontId="61" fillId="0" borderId="30" xfId="2" applyFont="1" applyBorder="1" applyAlignment="1">
      <alignment horizontal="left" vertical="center"/>
    </xf>
    <xf numFmtId="0" fontId="12" fillId="0" borderId="0" xfId="2" applyFont="1" applyAlignment="1">
      <alignment horizontal="left" vertical="center" wrapText="1"/>
    </xf>
    <xf numFmtId="0" fontId="61" fillId="0" borderId="26" xfId="2" applyFont="1" applyBorder="1" applyAlignment="1">
      <alignment horizontal="center" vertical="center" wrapText="1"/>
    </xf>
    <xf numFmtId="49" fontId="61" fillId="0" borderId="26" xfId="2" applyNumberFormat="1" applyFont="1" applyBorder="1" applyAlignment="1">
      <alignment horizontal="center" vertical="center" wrapText="1"/>
    </xf>
    <xf numFmtId="0" fontId="61" fillId="0" borderId="78" xfId="2" applyFont="1" applyBorder="1" applyAlignment="1">
      <alignment horizontal="center" vertical="center" wrapText="1"/>
    </xf>
    <xf numFmtId="0" fontId="61" fillId="0" borderId="79" xfId="2" applyFont="1" applyBorder="1" applyAlignment="1">
      <alignment horizontal="center" vertical="center" wrapText="1"/>
    </xf>
    <xf numFmtId="0" fontId="61" fillId="0" borderId="24" xfId="2" applyFont="1" applyBorder="1" applyAlignment="1">
      <alignment horizontal="center" vertical="center"/>
    </xf>
    <xf numFmtId="0" fontId="61" fillId="0" borderId="22" xfId="2" applyFont="1" applyBorder="1" applyAlignment="1">
      <alignment horizontal="center" vertical="center"/>
    </xf>
    <xf numFmtId="0" fontId="61" fillId="0" borderId="25" xfId="2" applyFont="1" applyBorder="1" applyAlignment="1">
      <alignment horizontal="center" vertical="center"/>
    </xf>
    <xf numFmtId="179" fontId="61" fillId="0" borderId="24" xfId="2" applyNumberFormat="1" applyFont="1" applyBorder="1" applyAlignment="1">
      <alignment horizontal="center" vertical="center" shrinkToFit="1"/>
    </xf>
    <xf numFmtId="179" fontId="61" fillId="0" borderId="22" xfId="2" applyNumberFormat="1" applyFont="1" applyBorder="1" applyAlignment="1">
      <alignment horizontal="center" vertical="center" shrinkToFit="1"/>
    </xf>
    <xf numFmtId="179" fontId="61" fillId="0" borderId="25" xfId="2" applyNumberFormat="1" applyFont="1" applyBorder="1" applyAlignment="1">
      <alignment horizontal="center" vertical="center" shrinkToFit="1"/>
    </xf>
    <xf numFmtId="0" fontId="61" fillId="0" borderId="24" xfId="2" applyFont="1" applyBorder="1" applyAlignment="1">
      <alignment horizontal="center" wrapText="1"/>
    </xf>
    <xf numFmtId="0" fontId="61" fillId="0" borderId="22" xfId="2" applyFont="1" applyBorder="1" applyAlignment="1">
      <alignment horizontal="center" wrapText="1"/>
    </xf>
    <xf numFmtId="0" fontId="61" fillId="0" borderId="25" xfId="2" applyFont="1" applyBorder="1" applyAlignment="1">
      <alignment horizontal="center" wrapText="1"/>
    </xf>
    <xf numFmtId="0" fontId="61" fillId="0" borderId="24" xfId="2" applyFont="1" applyBorder="1" applyAlignment="1">
      <alignment horizontal="center"/>
    </xf>
    <xf numFmtId="0" fontId="61" fillId="0" borderId="22" xfId="2" applyFont="1" applyBorder="1" applyAlignment="1">
      <alignment horizontal="center"/>
    </xf>
    <xf numFmtId="0" fontId="61" fillId="0" borderId="25" xfId="2" applyFont="1" applyBorder="1" applyAlignment="1">
      <alignment horizontal="center"/>
    </xf>
    <xf numFmtId="0" fontId="14" fillId="0" borderId="0" xfId="2" applyFont="1" applyAlignment="1">
      <alignment horizontal="left" vertical="center" wrapText="1"/>
    </xf>
    <xf numFmtId="0" fontId="61" fillId="0" borderId="24" xfId="2" applyFont="1" applyBorder="1" applyAlignment="1">
      <alignment horizontal="left" wrapText="1"/>
    </xf>
    <xf numFmtId="0" fontId="61" fillId="0" borderId="22" xfId="2" applyFont="1" applyBorder="1" applyAlignment="1">
      <alignment horizontal="left" wrapText="1"/>
    </xf>
    <xf numFmtId="0" fontId="61" fillId="0" borderId="25" xfId="2" applyFont="1" applyBorder="1" applyAlignment="1">
      <alignment horizontal="left" wrapText="1"/>
    </xf>
    <xf numFmtId="0" fontId="61" fillId="0" borderId="39" xfId="2" applyFont="1" applyBorder="1" applyAlignment="1">
      <alignment horizontal="center" wrapText="1"/>
    </xf>
    <xf numFmtId="0" fontId="61" fillId="0" borderId="38" xfId="2" applyFont="1" applyBorder="1" applyAlignment="1">
      <alignment horizontal="center" wrapText="1"/>
    </xf>
    <xf numFmtId="57" fontId="61" fillId="0" borderId="24" xfId="2" applyNumberFormat="1" applyFont="1" applyBorder="1" applyAlignment="1">
      <alignment horizontal="center" vertical="center" shrinkToFit="1"/>
    </xf>
    <xf numFmtId="0" fontId="61" fillId="0" borderId="22" xfId="2" applyFont="1" applyBorder="1" applyAlignment="1">
      <alignment horizontal="center" vertical="center" shrinkToFit="1"/>
    </xf>
    <xf numFmtId="0" fontId="61" fillId="0" borderId="25" xfId="2" applyFont="1" applyBorder="1" applyAlignment="1">
      <alignment horizontal="center" vertical="center" shrinkToFit="1"/>
    </xf>
    <xf numFmtId="0" fontId="61" fillId="0" borderId="24" xfId="2" applyFont="1" applyBorder="1" applyAlignment="1">
      <alignment horizontal="center" vertical="center" shrinkToFit="1"/>
    </xf>
    <xf numFmtId="0" fontId="61" fillId="0" borderId="1" xfId="2" applyFont="1" applyBorder="1" applyAlignment="1">
      <alignment horizontal="left" vertical="top" wrapText="1"/>
    </xf>
    <xf numFmtId="0" fontId="61" fillId="0" borderId="26" xfId="2" applyFont="1" applyBorder="1" applyAlignment="1">
      <alignment horizontal="left" vertical="top" wrapText="1"/>
    </xf>
    <xf numFmtId="0" fontId="61" fillId="0" borderId="27" xfId="2" applyFont="1" applyBorder="1" applyAlignment="1">
      <alignment horizontal="left" vertical="top" wrapText="1"/>
    </xf>
    <xf numFmtId="0" fontId="61" fillId="0" borderId="0" xfId="2" applyFont="1" applyAlignment="1">
      <alignment horizontal="left" vertical="top" wrapText="1"/>
    </xf>
    <xf numFmtId="0" fontId="61" fillId="0" borderId="31" xfId="2" applyFont="1" applyBorder="1" applyAlignment="1">
      <alignment horizontal="left" vertical="top" wrapText="1"/>
    </xf>
    <xf numFmtId="0" fontId="61" fillId="0" borderId="32" xfId="2" applyFont="1" applyBorder="1" applyAlignment="1">
      <alignment horizontal="left" vertical="top" wrapText="1"/>
    </xf>
    <xf numFmtId="0" fontId="61" fillId="0" borderId="2" xfId="2" applyFont="1" applyBorder="1" applyAlignment="1">
      <alignment horizontal="left" vertical="top" wrapText="1"/>
    </xf>
    <xf numFmtId="0" fontId="61" fillId="0" borderId="8" xfId="2" applyFont="1" applyBorder="1" applyAlignment="1">
      <alignment horizontal="left" vertical="top" wrapText="1"/>
    </xf>
    <xf numFmtId="0" fontId="61" fillId="0" borderId="33" xfId="2" applyFont="1" applyBorder="1" applyAlignment="1">
      <alignment horizontal="left" vertical="top" wrapText="1"/>
    </xf>
    <xf numFmtId="0" fontId="12" fillId="4" borderId="114" xfId="0" applyFont="1" applyFill="1" applyBorder="1" applyAlignment="1">
      <alignment horizontal="left" vertical="center" wrapText="1"/>
    </xf>
    <xf numFmtId="0" fontId="0" fillId="4" borderId="34" xfId="0" applyFill="1" applyBorder="1" applyAlignment="1">
      <alignment horizontal="center" vertical="center"/>
    </xf>
    <xf numFmtId="0" fontId="55" fillId="4" borderId="0" xfId="0" applyFont="1" applyFill="1" applyAlignment="1">
      <alignment horizontal="center" vertical="center"/>
    </xf>
    <xf numFmtId="0" fontId="12" fillId="4" borderId="24" xfId="0" applyFont="1" applyFill="1" applyBorder="1" applyAlignment="1">
      <alignment horizontal="center" vertical="center"/>
    </xf>
    <xf numFmtId="0" fontId="0" fillId="4" borderId="24" xfId="0" applyFill="1" applyBorder="1" applyAlignment="1">
      <alignment horizontal="center" vertical="center"/>
    </xf>
    <xf numFmtId="0" fontId="12" fillId="4" borderId="23"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3" xfId="0" applyFont="1" applyFill="1" applyBorder="1" applyAlignment="1">
      <alignment horizontal="left" vertical="center"/>
    </xf>
    <xf numFmtId="0" fontId="12" fillId="4" borderId="107"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146" xfId="0" applyFont="1" applyFill="1" applyBorder="1" applyAlignment="1">
      <alignment horizontal="center" vertical="center"/>
    </xf>
    <xf numFmtId="0" fontId="12" fillId="4" borderId="129" xfId="0" applyFont="1" applyFill="1" applyBorder="1" applyAlignment="1">
      <alignment horizontal="center" vertical="center"/>
    </xf>
    <xf numFmtId="0" fontId="12" fillId="4" borderId="35" xfId="0" applyFont="1" applyFill="1" applyBorder="1" applyAlignment="1">
      <alignment horizontal="left" vertical="center"/>
    </xf>
    <xf numFmtId="0" fontId="0" fillId="4" borderId="35" xfId="0" applyFill="1" applyBorder="1" applyAlignment="1">
      <alignment horizontal="center" vertical="center"/>
    </xf>
    <xf numFmtId="0" fontId="55" fillId="4" borderId="0" xfId="0" applyFont="1" applyFill="1" applyBorder="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46" fillId="0" borderId="1" xfId="2" applyFont="1" applyBorder="1" applyAlignment="1">
      <alignment horizontal="left" vertical="top" wrapText="1"/>
    </xf>
    <xf numFmtId="0" fontId="46" fillId="0" borderId="26" xfId="2" applyFont="1" applyBorder="1" applyAlignment="1">
      <alignment horizontal="left" vertical="top" wrapText="1"/>
    </xf>
    <xf numFmtId="0" fontId="46" fillId="0" borderId="2" xfId="2" applyFont="1" applyBorder="1" applyAlignment="1">
      <alignment horizontal="left" vertical="top" wrapText="1"/>
    </xf>
    <xf numFmtId="0" fontId="11" fillId="0" borderId="27" xfId="2" applyBorder="1" applyAlignment="1">
      <alignment horizontal="left" vertical="top" wrapText="1"/>
    </xf>
    <xf numFmtId="0" fontId="11" fillId="0" borderId="0" xfId="2" applyAlignment="1">
      <alignment horizontal="left" vertical="top" wrapText="1"/>
    </xf>
    <xf numFmtId="0" fontId="11" fillId="0" borderId="8"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11" fillId="0" borderId="33" xfId="2" applyBorder="1" applyAlignment="1">
      <alignment horizontal="left" vertical="top" wrapText="1"/>
    </xf>
    <xf numFmtId="0" fontId="46" fillId="0" borderId="1" xfId="2" applyFont="1" applyBorder="1" applyAlignment="1">
      <alignment horizontal="left" vertical="center"/>
    </xf>
    <xf numFmtId="0" fontId="46" fillId="0" borderId="26" xfId="2" applyFont="1" applyBorder="1" applyAlignment="1">
      <alignment horizontal="left" vertical="center"/>
    </xf>
    <xf numFmtId="0" fontId="46" fillId="0" borderId="2" xfId="2" applyFont="1" applyBorder="1" applyAlignment="1">
      <alignment horizontal="left" vertical="center"/>
    </xf>
    <xf numFmtId="0" fontId="46" fillId="0" borderId="24" xfId="2" applyFont="1" applyBorder="1" applyAlignment="1">
      <alignment horizontal="left" vertical="center"/>
    </xf>
    <xf numFmtId="0" fontId="46" fillId="0" borderId="22" xfId="2" applyFont="1" applyBorder="1" applyAlignment="1">
      <alignment horizontal="left" vertical="center"/>
    </xf>
    <xf numFmtId="0" fontId="46" fillId="0" borderId="25" xfId="2" applyFont="1" applyBorder="1" applyAlignment="1">
      <alignment horizontal="left" vertical="center"/>
    </xf>
    <xf numFmtId="0" fontId="46" fillId="0" borderId="100" xfId="2" applyFont="1" applyBorder="1" applyAlignment="1">
      <alignment horizontal="center" vertical="top"/>
    </xf>
    <xf numFmtId="0" fontId="46" fillId="0" borderId="95" xfId="2" applyFont="1" applyBorder="1" applyAlignment="1">
      <alignment horizontal="left" vertical="top" wrapText="1"/>
    </xf>
    <xf numFmtId="0" fontId="46" fillId="0" borderId="61" xfId="2" applyFont="1" applyBorder="1" applyAlignment="1">
      <alignment horizontal="left" vertical="top" wrapText="1"/>
    </xf>
    <xf numFmtId="0" fontId="46" fillId="0" borderId="62" xfId="2" applyFont="1" applyBorder="1" applyAlignment="1">
      <alignment horizontal="left" vertical="top" wrapText="1"/>
    </xf>
    <xf numFmtId="0" fontId="46" fillId="0" borderId="27" xfId="2" applyFont="1" applyBorder="1" applyAlignment="1">
      <alignment horizontal="left" vertical="top" wrapText="1"/>
    </xf>
    <xf numFmtId="0" fontId="46" fillId="0" borderId="0" xfId="2" applyFont="1" applyAlignment="1">
      <alignment horizontal="left" vertical="top" wrapText="1"/>
    </xf>
    <xf numFmtId="0" fontId="46" fillId="0" borderId="8" xfId="2" applyFont="1" applyBorder="1" applyAlignment="1">
      <alignment horizontal="left" vertical="top" wrapText="1"/>
    </xf>
    <xf numFmtId="0" fontId="46" fillId="0" borderId="31" xfId="2" applyFont="1" applyBorder="1" applyAlignment="1">
      <alignment horizontal="left" vertical="top" wrapText="1"/>
    </xf>
    <xf numFmtId="0" fontId="46" fillId="0" borderId="32" xfId="2" applyFont="1" applyBorder="1" applyAlignment="1">
      <alignment horizontal="left" vertical="top" wrapText="1"/>
    </xf>
    <xf numFmtId="0" fontId="46" fillId="0" borderId="33" xfId="2" applyFont="1" applyBorder="1" applyAlignment="1">
      <alignment horizontal="left" vertical="top" wrapText="1"/>
    </xf>
    <xf numFmtId="0" fontId="46" fillId="0" borderId="41" xfId="2" applyFont="1" applyBorder="1" applyAlignment="1">
      <alignment horizontal="left" vertical="center"/>
    </xf>
    <xf numFmtId="0" fontId="46" fillId="0" borderId="42" xfId="2" applyFont="1" applyBorder="1" applyAlignment="1">
      <alignment horizontal="left" vertical="center"/>
    </xf>
    <xf numFmtId="0" fontId="46" fillId="0" borderId="43" xfId="2" applyFont="1" applyBorder="1" applyAlignment="1">
      <alignment horizontal="left" vertical="center"/>
    </xf>
    <xf numFmtId="0" fontId="46" fillId="0" borderId="24" xfId="2" applyFont="1" applyBorder="1" applyAlignment="1">
      <alignment horizontal="left" vertical="top" wrapText="1"/>
    </xf>
    <xf numFmtId="0" fontId="46" fillId="0" borderId="22" xfId="2" applyFont="1" applyBorder="1" applyAlignment="1">
      <alignment horizontal="left" vertical="top" wrapText="1"/>
    </xf>
    <xf numFmtId="0" fontId="46" fillId="0" borderId="25" xfId="2" applyFont="1" applyBorder="1" applyAlignment="1">
      <alignment horizontal="left" vertical="top" wrapText="1"/>
    </xf>
    <xf numFmtId="0" fontId="46" fillId="0" borderId="27" xfId="2" applyFont="1" applyBorder="1" applyAlignment="1">
      <alignment horizontal="left" vertical="center"/>
    </xf>
    <xf numFmtId="0" fontId="46" fillId="0" borderId="0" xfId="2" applyFont="1" applyAlignment="1">
      <alignment horizontal="left" vertical="center"/>
    </xf>
    <xf numFmtId="0" fontId="46" fillId="0" borderId="8" xfId="2" applyFont="1" applyBorder="1" applyAlignment="1">
      <alignment horizontal="left" vertical="center"/>
    </xf>
    <xf numFmtId="0" fontId="46" fillId="0" borderId="44" xfId="2" applyFont="1" applyBorder="1" applyAlignment="1">
      <alignment horizontal="left" vertical="center"/>
    </xf>
    <xf numFmtId="0" fontId="46" fillId="0" borderId="45" xfId="2" applyFont="1" applyBorder="1" applyAlignment="1">
      <alignment horizontal="left" vertical="center"/>
    </xf>
    <xf numFmtId="0" fontId="46" fillId="0" borderId="46" xfId="2" applyFont="1" applyBorder="1" applyAlignment="1">
      <alignment horizontal="left" vertical="center"/>
    </xf>
    <xf numFmtId="0" fontId="46" fillId="0" borderId="0" xfId="2" applyFont="1" applyAlignment="1">
      <alignment horizontal="center" vertical="center"/>
    </xf>
    <xf numFmtId="0" fontId="46" fillId="0" borderId="0" xfId="2" applyFont="1" applyAlignment="1">
      <alignment horizontal="right" vertical="center"/>
    </xf>
    <xf numFmtId="0" fontId="46" fillId="0" borderId="24" xfId="2" applyFont="1" applyBorder="1" applyAlignment="1">
      <alignment horizontal="center" vertical="center"/>
    </xf>
    <xf numFmtId="0" fontId="46" fillId="0" borderId="22" xfId="2" applyFont="1" applyBorder="1" applyAlignment="1">
      <alignment horizontal="center" vertical="center"/>
    </xf>
    <xf numFmtId="0" fontId="46" fillId="0" borderId="25" xfId="2" applyFont="1" applyBorder="1" applyAlignment="1">
      <alignment horizontal="center" vertical="center"/>
    </xf>
    <xf numFmtId="0" fontId="12" fillId="0" borderId="27" xfId="2" applyFont="1" applyBorder="1" applyAlignment="1">
      <alignment horizontal="center" vertical="center"/>
    </xf>
    <xf numFmtId="0" fontId="12" fillId="0" borderId="0" xfId="2" applyFont="1" applyAlignment="1">
      <alignment vertical="center" wrapText="1"/>
    </xf>
    <xf numFmtId="0" fontId="12" fillId="0" borderId="8" xfId="2" applyFont="1" applyBorder="1" applyAlignment="1">
      <alignment vertical="center" wrapText="1"/>
    </xf>
    <xf numFmtId="0" fontId="12" fillId="0" borderId="8" xfId="2" applyFont="1" applyBorder="1" applyAlignment="1">
      <alignment horizontal="center" vertical="center"/>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2" fillId="0" borderId="23" xfId="2" applyFont="1" applyBorder="1" applyAlignment="1">
      <alignment horizontal="center" vertical="center"/>
    </xf>
    <xf numFmtId="0" fontId="12" fillId="0" borderId="0" xfId="2" applyFont="1" applyAlignment="1">
      <alignment horizont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0" xfId="2" applyFont="1" applyAlignment="1">
      <alignment horizontal="center" vertical="top" wrapText="1"/>
    </xf>
    <xf numFmtId="0" fontId="12" fillId="0" borderId="8" xfId="2" applyFont="1" applyBorder="1" applyAlignment="1">
      <alignment horizontal="center" vertical="top" wrapText="1"/>
    </xf>
    <xf numFmtId="0" fontId="45" fillId="0" borderId="0" xfId="2" applyFont="1" applyAlignment="1">
      <alignment horizontal="center" vertical="top" wrapText="1"/>
    </xf>
    <xf numFmtId="0" fontId="45" fillId="0" borderId="0" xfId="2" applyFont="1" applyAlignment="1">
      <alignment horizontal="center" vertical="top"/>
    </xf>
    <xf numFmtId="0" fontId="45" fillId="0" borderId="0" xfId="2" applyFont="1" applyAlignment="1">
      <alignment vertical="top" wrapText="1"/>
    </xf>
    <xf numFmtId="0" fontId="12" fillId="0" borderId="2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3" xfId="2" applyFont="1" applyBorder="1" applyAlignment="1">
      <alignment horizontal="center" vertical="center" wrapText="1"/>
    </xf>
    <xf numFmtId="0" fontId="47" fillId="0" borderId="24" xfId="2" applyFont="1" applyBorder="1" applyAlignment="1">
      <alignment vertical="center" wrapText="1"/>
    </xf>
    <xf numFmtId="0" fontId="47" fillId="0" borderId="22" xfId="2" applyFont="1" applyBorder="1" applyAlignment="1">
      <alignment vertical="center" wrapText="1"/>
    </xf>
    <xf numFmtId="0" fontId="47" fillId="0" borderId="25" xfId="2" applyFont="1" applyBorder="1" applyAlignment="1">
      <alignment vertical="center" wrapText="1"/>
    </xf>
    <xf numFmtId="0" fontId="12" fillId="0" borderId="23" xfId="2" applyFont="1" applyBorder="1" applyAlignment="1">
      <alignment vertical="center"/>
    </xf>
    <xf numFmtId="0" fontId="12" fillId="0" borderId="24" xfId="2" applyFont="1" applyBorder="1" applyAlignment="1">
      <alignment vertical="center"/>
    </xf>
    <xf numFmtId="0" fontId="47" fillId="0" borderId="24" xfId="2" applyFont="1" applyBorder="1" applyAlignment="1">
      <alignment horizontal="left" vertical="center" wrapText="1"/>
    </xf>
    <xf numFmtId="0" fontId="47" fillId="0" borderId="22" xfId="2" applyFont="1" applyBorder="1" applyAlignment="1">
      <alignment horizontal="left" vertical="center" wrapText="1"/>
    </xf>
    <xf numFmtId="0" fontId="12" fillId="0" borderId="22" xfId="2" applyFont="1" applyBorder="1" applyAlignment="1">
      <alignment vertical="center"/>
    </xf>
    <xf numFmtId="0" fontId="12" fillId="0" borderId="31" xfId="2" applyFont="1" applyBorder="1" applyAlignment="1">
      <alignment vertical="center"/>
    </xf>
    <xf numFmtId="0" fontId="12" fillId="0" borderId="32" xfId="2" applyFont="1" applyBorder="1" applyAlignment="1">
      <alignment vertical="center"/>
    </xf>
    <xf numFmtId="0" fontId="47" fillId="0" borderId="31" xfId="2" applyFont="1" applyBorder="1" applyAlignment="1">
      <alignment horizontal="left" vertical="center" wrapText="1"/>
    </xf>
    <xf numFmtId="0" fontId="47" fillId="0" borderId="32" xfId="2" applyFont="1" applyBorder="1" applyAlignment="1">
      <alignment horizontal="left" vertical="center" wrapText="1"/>
    </xf>
    <xf numFmtId="0" fontId="12" fillId="0" borderId="17" xfId="2" applyFont="1" applyBorder="1" applyAlignment="1">
      <alignment vertical="center"/>
    </xf>
    <xf numFmtId="0" fontId="48" fillId="0" borderId="26" xfId="2" applyFont="1" applyBorder="1" applyAlignment="1">
      <alignment horizontal="center" vertical="center" shrinkToFit="1"/>
    </xf>
    <xf numFmtId="0" fontId="48" fillId="0" borderId="2" xfId="2" applyFont="1" applyBorder="1" applyAlignment="1">
      <alignment horizontal="center" vertical="center" shrinkToFit="1"/>
    </xf>
    <xf numFmtId="0" fontId="47" fillId="0" borderId="25" xfId="2" applyFont="1" applyBorder="1" applyAlignment="1">
      <alignment horizontal="left" vertical="center" wrapText="1"/>
    </xf>
    <xf numFmtId="0" fontId="47" fillId="0" borderId="24" xfId="2" applyFont="1" applyBorder="1" applyAlignment="1">
      <alignment horizontal="left" vertical="center"/>
    </xf>
    <xf numFmtId="0" fontId="47" fillId="0" borderId="22" xfId="2" applyFont="1" applyBorder="1" applyAlignment="1">
      <alignment horizontal="left" vertical="center"/>
    </xf>
    <xf numFmtId="0" fontId="47" fillId="0" borderId="25" xfId="2" applyFont="1" applyBorder="1" applyAlignment="1">
      <alignment horizontal="left" vertical="center"/>
    </xf>
    <xf numFmtId="0" fontId="46" fillId="0" borderId="22" xfId="2" applyFont="1" applyFill="1" applyBorder="1" applyAlignment="1">
      <alignment horizontal="left" vertical="center" wrapText="1"/>
    </xf>
    <xf numFmtId="0" fontId="46" fillId="0" borderId="22" xfId="2" applyFont="1" applyFill="1" applyBorder="1" applyAlignment="1">
      <alignment horizontal="left" vertical="center"/>
    </xf>
    <xf numFmtId="0" fontId="46" fillId="0" borderId="25" xfId="2" applyFont="1" applyFill="1" applyBorder="1" applyAlignment="1">
      <alignment horizontal="left" vertical="center"/>
    </xf>
    <xf numFmtId="0" fontId="46" fillId="0" borderId="27" xfId="2" applyFont="1" applyFill="1" applyBorder="1" applyAlignment="1">
      <alignment horizontal="left" vertical="center"/>
    </xf>
    <xf numFmtId="0" fontId="46" fillId="0" borderId="0" xfId="2" applyFont="1" applyFill="1" applyBorder="1" applyAlignment="1">
      <alignment horizontal="left" vertical="center"/>
    </xf>
    <xf numFmtId="0" fontId="51" fillId="0" borderId="0" xfId="2" applyFont="1" applyFill="1" applyAlignment="1">
      <alignment horizontal="center" vertical="center" wrapText="1"/>
    </xf>
    <xf numFmtId="0" fontId="51" fillId="0" borderId="0" xfId="2" applyFont="1" applyFill="1" applyAlignment="1">
      <alignment horizontal="center" vertical="center"/>
    </xf>
    <xf numFmtId="0" fontId="46" fillId="0" borderId="23" xfId="2" applyFont="1" applyFill="1" applyBorder="1" applyAlignment="1">
      <alignment horizontal="left" vertical="center"/>
    </xf>
    <xf numFmtId="0" fontId="46" fillId="0" borderId="24" xfId="2" applyFont="1" applyFill="1" applyBorder="1" applyAlignment="1">
      <alignment horizontal="left" vertical="center"/>
    </xf>
    <xf numFmtId="0" fontId="12" fillId="6" borderId="63" xfId="2" applyFont="1" applyFill="1" applyBorder="1" applyAlignment="1">
      <alignment horizontal="left" vertical="center"/>
    </xf>
    <xf numFmtId="0" fontId="12" fillId="6" borderId="64" xfId="2" applyFont="1" applyFill="1" applyBorder="1" applyAlignment="1">
      <alignment horizontal="left" vertical="center"/>
    </xf>
    <xf numFmtId="0" fontId="46" fillId="6" borderId="63" xfId="2" applyFont="1" applyFill="1" applyBorder="1" applyAlignment="1">
      <alignment horizontal="left" vertical="center" wrapText="1"/>
    </xf>
    <xf numFmtId="0" fontId="46" fillId="6" borderId="64" xfId="2" applyFont="1" applyFill="1" applyBorder="1" applyAlignment="1">
      <alignment horizontal="left" vertical="center" wrapText="1"/>
    </xf>
    <xf numFmtId="0" fontId="46" fillId="6" borderId="106" xfId="2" applyFont="1" applyFill="1" applyBorder="1" applyAlignment="1">
      <alignment horizontal="left" vertical="center" wrapText="1"/>
    </xf>
    <xf numFmtId="0" fontId="46" fillId="0" borderId="31" xfId="2" applyFont="1" applyFill="1" applyBorder="1" applyAlignment="1">
      <alignment horizontal="left" vertical="center" wrapText="1"/>
    </xf>
    <xf numFmtId="0" fontId="46" fillId="0" borderId="32" xfId="2" applyFont="1" applyFill="1" applyBorder="1" applyAlignment="1">
      <alignment horizontal="left" vertical="center" wrapText="1"/>
    </xf>
    <xf numFmtId="0" fontId="12" fillId="0" borderId="26" xfId="2" applyFont="1" applyFill="1" applyBorder="1" applyAlignment="1">
      <alignment horizontal="left" vertical="center" wrapText="1"/>
    </xf>
    <xf numFmtId="0" fontId="12" fillId="0" borderId="26" xfId="2" applyFont="1" applyFill="1" applyBorder="1" applyAlignment="1">
      <alignment horizontal="left" vertical="center"/>
    </xf>
    <xf numFmtId="0" fontId="12" fillId="0" borderId="2" xfId="2" applyFont="1" applyFill="1" applyBorder="1" applyAlignment="1">
      <alignment horizontal="left" vertical="center"/>
    </xf>
    <xf numFmtId="0" fontId="52" fillId="0" borderId="1" xfId="2" applyFont="1" applyFill="1" applyBorder="1" applyAlignment="1">
      <alignment horizontal="left" vertical="center" wrapText="1"/>
    </xf>
    <xf numFmtId="0" fontId="52" fillId="0" borderId="26" xfId="2" applyFont="1" applyFill="1" applyBorder="1" applyAlignment="1">
      <alignment horizontal="left" vertical="center" wrapText="1"/>
    </xf>
    <xf numFmtId="0" fontId="52" fillId="0" borderId="2" xfId="2" applyFont="1" applyFill="1" applyBorder="1" applyAlignment="1">
      <alignment horizontal="left" vertical="center" wrapText="1"/>
    </xf>
    <xf numFmtId="0" fontId="52" fillId="0" borderId="27" xfId="2" applyFont="1" applyFill="1" applyBorder="1" applyAlignment="1">
      <alignment horizontal="left" vertical="center" wrapText="1"/>
    </xf>
    <xf numFmtId="0" fontId="52" fillId="0" borderId="0" xfId="2" applyFont="1" applyFill="1" applyBorder="1" applyAlignment="1">
      <alignment horizontal="left" vertical="center" wrapText="1"/>
    </xf>
    <xf numFmtId="0" fontId="52" fillId="0" borderId="8" xfId="2" applyFont="1" applyFill="1" applyBorder="1" applyAlignment="1">
      <alignment horizontal="left" vertical="center" wrapText="1"/>
    </xf>
    <xf numFmtId="0" fontId="52" fillId="0" borderId="31" xfId="2" applyFont="1" applyFill="1" applyBorder="1" applyAlignment="1">
      <alignment horizontal="left" vertical="center" wrapText="1"/>
    </xf>
    <xf numFmtId="0" fontId="52" fillId="0" borderId="32" xfId="2" applyFont="1" applyFill="1" applyBorder="1" applyAlignment="1">
      <alignment horizontal="left" vertical="center" wrapText="1"/>
    </xf>
    <xf numFmtId="0" fontId="52" fillId="0" borderId="33" xfId="2" applyFont="1" applyFill="1" applyBorder="1" applyAlignment="1">
      <alignment horizontal="left" vertical="center" wrapText="1"/>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2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52" fillId="0" borderId="24" xfId="2" applyFont="1" applyFill="1" applyBorder="1" applyAlignment="1">
      <alignment horizontal="left" vertical="center" wrapText="1" indent="1"/>
    </xf>
    <xf numFmtId="0" fontId="52" fillId="0" borderId="22" xfId="2" applyFont="1" applyFill="1" applyBorder="1" applyAlignment="1">
      <alignment horizontal="left" vertical="center" indent="1"/>
    </xf>
    <xf numFmtId="0" fontId="52" fillId="0" borderId="25" xfId="2" applyFont="1" applyFill="1" applyBorder="1" applyAlignment="1">
      <alignment horizontal="left" vertical="center" indent="1"/>
    </xf>
    <xf numFmtId="0" fontId="53" fillId="0" borderId="0" xfId="2" applyFont="1" applyFill="1" applyBorder="1" applyAlignment="1">
      <alignment horizontal="left" vertical="center" wrapText="1"/>
    </xf>
    <xf numFmtId="0" fontId="53" fillId="0" borderId="8" xfId="2" applyFont="1" applyFill="1" applyBorder="1" applyAlignment="1">
      <alignment horizontal="left" vertical="center" wrapText="1"/>
    </xf>
    <xf numFmtId="0" fontId="12" fillId="6" borderId="4" xfId="2" applyFont="1" applyFill="1" applyBorder="1" applyAlignment="1">
      <alignment horizontal="center" vertical="center" wrapText="1"/>
    </xf>
    <xf numFmtId="0" fontId="12" fillId="6" borderId="71" xfId="2" applyFont="1" applyFill="1" applyBorder="1" applyAlignment="1">
      <alignment horizontal="center" vertical="center" wrapText="1"/>
    </xf>
    <xf numFmtId="0" fontId="12" fillId="6" borderId="7" xfId="2" applyFont="1" applyFill="1" applyBorder="1" applyAlignment="1">
      <alignment horizontal="center" vertical="center" wrapText="1"/>
    </xf>
    <xf numFmtId="0" fontId="12" fillId="6" borderId="67"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12" fillId="6" borderId="91" xfId="2" applyFont="1" applyFill="1" applyBorder="1" applyAlignment="1">
      <alignment horizontal="center" vertical="center" wrapText="1"/>
    </xf>
    <xf numFmtId="0" fontId="12" fillId="6" borderId="63" xfId="2" applyFont="1" applyFill="1" applyBorder="1" applyAlignment="1">
      <alignment horizontal="center" vertical="center"/>
    </xf>
    <xf numFmtId="0" fontId="12" fillId="6" borderId="64" xfId="2" applyFont="1" applyFill="1" applyBorder="1" applyAlignment="1">
      <alignment horizontal="center" vertical="center"/>
    </xf>
    <xf numFmtId="0" fontId="52" fillId="0" borderId="24" xfId="2" applyFont="1" applyFill="1" applyBorder="1" applyAlignment="1">
      <alignment horizontal="left" vertical="center" indent="1"/>
    </xf>
    <xf numFmtId="0" fontId="14" fillId="0" borderId="0" xfId="2" applyFont="1" applyFill="1" applyBorder="1" applyAlignment="1">
      <alignment horizontal="left" vertical="center" wrapText="1"/>
    </xf>
    <xf numFmtId="0" fontId="52" fillId="0" borderId="22" xfId="2" applyFont="1" applyFill="1" applyBorder="1" applyAlignment="1">
      <alignment horizontal="left" vertical="center" wrapText="1" indent="1"/>
    </xf>
    <xf numFmtId="0" fontId="12" fillId="0" borderId="0" xfId="2" applyFont="1" applyFill="1" applyBorder="1" applyAlignment="1">
      <alignment horizontal="left" vertical="center" wrapText="1"/>
    </xf>
    <xf numFmtId="0" fontId="12" fillId="6" borderId="65" xfId="2" applyFont="1" applyFill="1" applyBorder="1" applyAlignment="1">
      <alignment horizontal="center" vertical="center"/>
    </xf>
    <xf numFmtId="0" fontId="12" fillId="6" borderId="67" xfId="2" applyFont="1" applyFill="1" applyBorder="1" applyAlignment="1">
      <alignment horizontal="center" vertical="center"/>
    </xf>
    <xf numFmtId="0" fontId="12" fillId="0" borderId="0" xfId="2" applyFont="1" applyFill="1" applyBorder="1" applyAlignment="1">
      <alignment horizontal="left" vertical="center"/>
    </xf>
    <xf numFmtId="0" fontId="34" fillId="0" borderId="103" xfId="0" applyFont="1" applyBorder="1" applyAlignment="1">
      <alignment horizontal="left" vertical="center"/>
    </xf>
    <xf numFmtId="0" fontId="34" fillId="0" borderId="103" xfId="0" applyFont="1" applyBorder="1" applyAlignment="1">
      <alignment horizontal="center" vertical="center" shrinkToFit="1"/>
    </xf>
    <xf numFmtId="0" fontId="34" fillId="0" borderId="100" xfId="0" applyFont="1" applyBorder="1" applyAlignment="1">
      <alignment horizontal="center" vertical="center"/>
    </xf>
    <xf numFmtId="0" fontId="34" fillId="5" borderId="23" xfId="0" applyFont="1" applyFill="1" applyBorder="1" applyAlignment="1">
      <alignment horizontal="center" vertical="center"/>
    </xf>
    <xf numFmtId="0" fontId="34" fillId="5" borderId="53" xfId="0" applyFont="1" applyFill="1" applyBorder="1" applyAlignment="1">
      <alignment horizontal="distributed" vertical="center" indent="1"/>
    </xf>
    <xf numFmtId="0" fontId="34" fillId="0" borderId="53" xfId="0" applyFont="1" applyBorder="1" applyAlignment="1">
      <alignment horizontal="center" vertical="center"/>
    </xf>
    <xf numFmtId="0" fontId="34" fillId="5" borderId="17" xfId="0" applyFont="1" applyFill="1" applyBorder="1" applyAlignment="1">
      <alignment horizontal="distributed" vertical="center" indent="1"/>
    </xf>
    <xf numFmtId="0" fontId="34" fillId="0" borderId="17" xfId="0" applyFont="1" applyBorder="1" applyAlignment="1">
      <alignment horizontal="center" vertical="center"/>
    </xf>
    <xf numFmtId="0" fontId="35" fillId="0" borderId="7" xfId="0" applyFont="1" applyBorder="1" applyAlignment="1">
      <alignment horizontal="distributed" vertical="center" indent="12"/>
    </xf>
    <xf numFmtId="0" fontId="35" fillId="0" borderId="0" xfId="0" applyFont="1" applyBorder="1" applyAlignment="1">
      <alignment horizontal="distributed" vertical="center" indent="12"/>
    </xf>
    <xf numFmtId="0" fontId="35" fillId="0" borderId="67" xfId="0" applyFont="1" applyBorder="1" applyAlignment="1">
      <alignment horizontal="distributed" vertical="center" indent="12"/>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100" xfId="0" applyFont="1" applyBorder="1" applyAlignment="1">
      <alignment horizontal="left" vertical="center"/>
    </xf>
    <xf numFmtId="0" fontId="34" fillId="0" borderId="100" xfId="0" applyFont="1" applyBorder="1" applyAlignment="1">
      <alignment horizontal="center" vertical="center" shrinkToFit="1"/>
    </xf>
    <xf numFmtId="0" fontId="34" fillId="0" borderId="10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27" xfId="0" applyFont="1" applyBorder="1" applyAlignment="1">
      <alignment horizontal="center" vertical="center"/>
    </xf>
    <xf numFmtId="0" fontId="36" fillId="5" borderId="1" xfId="0" applyFont="1" applyFill="1" applyBorder="1" applyAlignment="1">
      <alignment horizontal="left" vertical="center" wrapText="1"/>
    </xf>
    <xf numFmtId="0" fontId="36" fillId="5" borderId="26"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6" fillId="5" borderId="27"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6" fillId="5" borderId="31" xfId="0" applyFont="1" applyFill="1" applyBorder="1" applyAlignment="1">
      <alignment horizontal="left" vertical="center" wrapText="1"/>
    </xf>
    <xf numFmtId="0" fontId="36" fillId="5" borderId="32" xfId="0" applyFont="1" applyFill="1" applyBorder="1" applyAlignment="1">
      <alignment horizontal="left" vertical="center" wrapText="1"/>
    </xf>
    <xf numFmtId="0" fontId="36" fillId="5" borderId="33" xfId="0" applyFont="1" applyFill="1" applyBorder="1" applyAlignment="1">
      <alignment horizontal="left" vertical="center" wrapText="1"/>
    </xf>
    <xf numFmtId="0" fontId="34" fillId="0" borderId="87" xfId="0" applyFont="1" applyBorder="1" applyAlignment="1">
      <alignment horizontal="center" vertical="center"/>
    </xf>
    <xf numFmtId="0" fontId="34" fillId="0" borderId="27" xfId="0" applyFont="1" applyBorder="1" applyAlignment="1">
      <alignment horizontal="left" vertical="center"/>
    </xf>
    <xf numFmtId="0" fontId="34" fillId="5" borderId="1" xfId="0" applyFont="1" applyFill="1" applyBorder="1" applyAlignment="1">
      <alignment horizontal="distributed" vertical="center" indent="1"/>
    </xf>
    <xf numFmtId="0" fontId="34" fillId="5" borderId="26" xfId="0" applyFont="1" applyFill="1" applyBorder="1" applyAlignment="1">
      <alignment horizontal="distributed" vertical="center" indent="1"/>
    </xf>
    <xf numFmtId="0" fontId="34" fillId="5" borderId="2" xfId="0" applyFont="1" applyFill="1" applyBorder="1" applyAlignment="1">
      <alignment horizontal="distributed" vertical="center" indent="1"/>
    </xf>
    <xf numFmtId="0" fontId="34" fillId="5" borderId="31" xfId="0" applyFont="1" applyFill="1" applyBorder="1" applyAlignment="1">
      <alignment horizontal="distributed" vertical="center" indent="1"/>
    </xf>
    <xf numFmtId="0" fontId="34" fillId="5" borderId="32" xfId="0" applyFont="1" applyFill="1" applyBorder="1" applyAlignment="1">
      <alignment horizontal="distributed" vertical="center" indent="1"/>
    </xf>
    <xf numFmtId="0" fontId="34" fillId="5" borderId="33" xfId="0" applyFont="1" applyFill="1" applyBorder="1" applyAlignment="1">
      <alignment horizontal="distributed" vertical="center" indent="1"/>
    </xf>
    <xf numFmtId="0" fontId="34" fillId="0" borderId="26" xfId="0" applyFont="1" applyBorder="1" applyAlignment="1">
      <alignment horizontal="center" vertical="center"/>
    </xf>
    <xf numFmtId="0" fontId="34" fillId="0" borderId="2"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7" fillId="0" borderId="0" xfId="0" applyFont="1" applyBorder="1" applyAlignment="1">
      <alignment horizontal="center" vertical="center"/>
    </xf>
    <xf numFmtId="0" fontId="37" fillId="5" borderId="23" xfId="0" applyFont="1" applyFill="1" applyBorder="1" applyAlignment="1">
      <alignment horizontal="center" vertical="center" wrapText="1"/>
    </xf>
    <xf numFmtId="0" fontId="37" fillId="5" borderId="23" xfId="0" applyFont="1" applyFill="1" applyBorder="1" applyAlignment="1">
      <alignment horizontal="center" vertical="center"/>
    </xf>
    <xf numFmtId="0" fontId="37" fillId="0" borderId="26" xfId="0" applyFont="1" applyBorder="1" applyAlignment="1">
      <alignment horizontal="left" vertical="center"/>
    </xf>
    <xf numFmtId="0" fontId="37" fillId="0" borderId="2" xfId="0" applyFont="1" applyBorder="1" applyAlignment="1">
      <alignment horizontal="left"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4" fillId="5" borderId="1" xfId="0" applyFont="1" applyFill="1" applyBorder="1" applyAlignment="1">
      <alignment horizontal="center" vertical="center"/>
    </xf>
    <xf numFmtId="0" fontId="34" fillId="5" borderId="26"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24" xfId="0" applyFont="1" applyFill="1" applyBorder="1" applyAlignment="1">
      <alignment horizontal="center" vertical="center"/>
    </xf>
    <xf numFmtId="0" fontId="34" fillId="5" borderId="22" xfId="0" applyFont="1" applyFill="1" applyBorder="1" applyAlignment="1">
      <alignment horizontal="center" vertical="center"/>
    </xf>
    <xf numFmtId="0" fontId="34" fillId="5" borderId="25" xfId="0" applyFont="1" applyFill="1" applyBorder="1" applyAlignment="1">
      <alignment horizontal="center" vertical="center"/>
    </xf>
    <xf numFmtId="0" fontId="34" fillId="0" borderId="94" xfId="0" applyFont="1" applyBorder="1" applyAlignment="1">
      <alignment horizontal="center" vertical="center"/>
    </xf>
    <xf numFmtId="0" fontId="34" fillId="0" borderId="22" xfId="0" applyFont="1" applyBorder="1" applyAlignment="1">
      <alignment horizontal="center" vertical="center"/>
    </xf>
    <xf numFmtId="0" fontId="34" fillId="0" borderId="25" xfId="0" applyFont="1" applyBorder="1" applyAlignment="1">
      <alignment horizontal="center" vertical="center"/>
    </xf>
    <xf numFmtId="0" fontId="40" fillId="0" borderId="8" xfId="0" applyFont="1" applyBorder="1" applyAlignment="1">
      <alignment horizontal="center" vertical="center"/>
    </xf>
    <xf numFmtId="0" fontId="40" fillId="0" borderId="33" xfId="0" applyFont="1" applyBorder="1" applyAlignment="1">
      <alignment horizontal="center" vertical="center"/>
    </xf>
    <xf numFmtId="0" fontId="34" fillId="5" borderId="1" xfId="0" applyFont="1" applyFill="1" applyBorder="1" applyAlignment="1">
      <alignment horizontal="center" vertical="center" wrapText="1"/>
    </xf>
    <xf numFmtId="0" fontId="34" fillId="5" borderId="26"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31"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4" fillId="5" borderId="33" xfId="0" applyFont="1" applyFill="1" applyBorder="1" applyAlignment="1">
      <alignment horizontal="center" vertical="center" wrapText="1"/>
    </xf>
    <xf numFmtId="0" fontId="34" fillId="0" borderId="1" xfId="0" applyFont="1" applyBorder="1" applyAlignment="1">
      <alignment horizontal="center" vertical="center"/>
    </xf>
    <xf numFmtId="38" fontId="41" fillId="0" borderId="26" xfId="10" applyFont="1" applyBorder="1" applyAlignment="1">
      <alignment horizontal="center" vertical="center"/>
    </xf>
    <xf numFmtId="38" fontId="41" fillId="0" borderId="100" xfId="10" applyFont="1" applyBorder="1" applyAlignment="1">
      <alignment horizontal="center" vertical="center"/>
    </xf>
    <xf numFmtId="0" fontId="34" fillId="0" borderId="2" xfId="0" applyFont="1" applyBorder="1" applyAlignment="1">
      <alignment horizontal="center"/>
    </xf>
    <xf numFmtId="0" fontId="34" fillId="0" borderId="8" xfId="0" applyFont="1" applyBorder="1" applyAlignment="1">
      <alignment horizontal="center"/>
    </xf>
    <xf numFmtId="0" fontId="34" fillId="0" borderId="31" xfId="0" applyFont="1" applyBorder="1" applyAlignment="1">
      <alignment horizontal="center" vertical="center"/>
    </xf>
    <xf numFmtId="0" fontId="34" fillId="5" borderId="27" xfId="0" applyFont="1" applyFill="1" applyBorder="1" applyAlignment="1">
      <alignment horizontal="distributed" vertical="center" indent="1"/>
    </xf>
    <xf numFmtId="0" fontId="34" fillId="5" borderId="0" xfId="0" applyFont="1" applyFill="1" applyBorder="1" applyAlignment="1">
      <alignment horizontal="distributed" vertical="center" indent="1"/>
    </xf>
    <xf numFmtId="0" fontId="34" fillId="5" borderId="8" xfId="0" applyFont="1" applyFill="1" applyBorder="1" applyAlignment="1">
      <alignment horizontal="distributed" vertical="center" indent="1"/>
    </xf>
    <xf numFmtId="0" fontId="37" fillId="0" borderId="0" xfId="0" applyFont="1" applyBorder="1" applyAlignment="1">
      <alignment horizontal="left" vertical="center"/>
    </xf>
    <xf numFmtId="0" fontId="40" fillId="0" borderId="0" xfId="0" applyFont="1" applyBorder="1" applyAlignment="1">
      <alignment horizontal="center" vertical="center"/>
    </xf>
    <xf numFmtId="0" fontId="40" fillId="0" borderId="32" xfId="0" applyFont="1" applyBorder="1" applyAlignment="1">
      <alignment horizontal="center" vertical="center"/>
    </xf>
    <xf numFmtId="0" fontId="34" fillId="0" borderId="23" xfId="0" applyFont="1" applyBorder="1" applyAlignment="1">
      <alignment horizontal="center" vertical="center"/>
    </xf>
    <xf numFmtId="0" fontId="34" fillId="5" borderId="27"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8" xfId="0" applyFont="1" applyFill="1" applyBorder="1" applyAlignment="1">
      <alignment horizontal="center" vertical="center"/>
    </xf>
    <xf numFmtId="0" fontId="34" fillId="5" borderId="23" xfId="0" applyFont="1" applyFill="1" applyBorder="1" applyAlignment="1">
      <alignment horizontal="center" vertical="center" wrapText="1"/>
    </xf>
    <xf numFmtId="0" fontId="34" fillId="5" borderId="3" xfId="0" applyFont="1" applyFill="1" applyBorder="1" applyAlignment="1">
      <alignment horizontal="center" vertical="center"/>
    </xf>
    <xf numFmtId="0" fontId="37" fillId="5" borderId="27" xfId="0" applyFont="1" applyFill="1" applyBorder="1" applyAlignment="1">
      <alignment vertical="center" wrapText="1"/>
    </xf>
    <xf numFmtId="0" fontId="37" fillId="5" borderId="0" xfId="0" applyFont="1" applyFill="1" applyBorder="1" applyAlignment="1">
      <alignment vertical="center" wrapText="1"/>
    </xf>
    <xf numFmtId="0" fontId="37" fillId="5" borderId="8" xfId="0" applyFont="1" applyFill="1" applyBorder="1" applyAlignment="1">
      <alignment vertical="center" wrapText="1"/>
    </xf>
    <xf numFmtId="0" fontId="37" fillId="5" borderId="31" xfId="0" applyFont="1" applyFill="1" applyBorder="1" applyAlignment="1">
      <alignment vertical="center" wrapText="1"/>
    </xf>
    <xf numFmtId="0" fontId="37" fillId="5" borderId="32" xfId="0" applyFont="1" applyFill="1" applyBorder="1" applyAlignment="1">
      <alignment vertical="center" wrapText="1"/>
    </xf>
    <xf numFmtId="0" fontId="37" fillId="5" borderId="33" xfId="0" applyFont="1" applyFill="1" applyBorder="1" applyAlignment="1">
      <alignment vertical="center" wrapText="1"/>
    </xf>
    <xf numFmtId="0" fontId="34" fillId="0" borderId="26" xfId="0" applyFont="1" applyBorder="1" applyAlignment="1">
      <alignment horizontal="center" vertical="center" shrinkToFit="1"/>
    </xf>
    <xf numFmtId="0" fontId="0" fillId="0" borderId="26" xfId="0" applyBorder="1" applyAlignment="1">
      <alignment horizontal="center" vertical="center" shrinkToFit="1"/>
    </xf>
    <xf numFmtId="0" fontId="37" fillId="5" borderId="3" xfId="0" applyFont="1" applyFill="1" applyBorder="1" applyAlignment="1">
      <alignment horizontal="center" vertical="center"/>
    </xf>
    <xf numFmtId="0" fontId="34" fillId="5" borderId="23" xfId="0" applyFont="1" applyFill="1" applyBorder="1" applyAlignment="1">
      <alignment horizontal="center" vertical="center" textRotation="255"/>
    </xf>
    <xf numFmtId="0" fontId="34" fillId="5" borderId="3" xfId="0" applyFont="1" applyFill="1" applyBorder="1" applyAlignment="1">
      <alignment horizontal="center" vertical="center" textRotation="255"/>
    </xf>
    <xf numFmtId="0" fontId="37" fillId="0" borderId="68" xfId="0" applyFont="1" applyBorder="1" applyAlignment="1">
      <alignment horizontal="center" vertical="center"/>
    </xf>
    <xf numFmtId="0" fontId="37" fillId="0" borderId="100" xfId="0" applyFont="1" applyBorder="1" applyAlignment="1">
      <alignment horizontal="center" vertical="center"/>
    </xf>
    <xf numFmtId="0" fontId="34" fillId="0" borderId="3" xfId="0" applyFont="1" applyBorder="1" applyAlignment="1">
      <alignment horizontal="center" vertical="center"/>
    </xf>
    <xf numFmtId="0" fontId="34" fillId="0" borderId="24" xfId="0" applyFont="1" applyBorder="1" applyAlignment="1">
      <alignment horizontal="center" vertical="center"/>
    </xf>
    <xf numFmtId="0" fontId="23" fillId="0" borderId="1" xfId="6" applyFont="1" applyBorder="1" applyAlignment="1">
      <alignment horizontal="center" vertical="center"/>
    </xf>
    <xf numFmtId="0" fontId="23" fillId="0" borderId="26" xfId="6" applyFont="1" applyBorder="1" applyAlignment="1">
      <alignment horizontal="center" vertical="center"/>
    </xf>
    <xf numFmtId="0" fontId="23" fillId="0" borderId="2" xfId="6" applyFont="1" applyBorder="1" applyAlignment="1">
      <alignment horizontal="center" vertical="center"/>
    </xf>
    <xf numFmtId="0" fontId="23" fillId="0" borderId="27" xfId="6" applyFont="1" applyBorder="1" applyAlignment="1">
      <alignment horizontal="center" vertical="center"/>
    </xf>
    <xf numFmtId="0" fontId="23" fillId="0" borderId="0" xfId="6" applyFont="1" applyBorder="1" applyAlignment="1">
      <alignment horizontal="center" vertical="center"/>
    </xf>
    <xf numFmtId="0" fontId="23" fillId="0" borderId="8" xfId="6" applyFont="1" applyBorder="1" applyAlignment="1">
      <alignment horizontal="center" vertical="center"/>
    </xf>
    <xf numFmtId="0" fontId="23" fillId="0" borderId="31" xfId="6" applyFont="1" applyBorder="1" applyAlignment="1">
      <alignment horizontal="center" vertical="center"/>
    </xf>
    <xf numFmtId="0" fontId="23" fillId="0" borderId="32" xfId="6" applyFont="1" applyBorder="1" applyAlignment="1">
      <alignment horizontal="center" vertical="center"/>
    </xf>
    <xf numFmtId="0" fontId="23" fillId="0" borderId="33" xfId="6" applyFont="1" applyBorder="1" applyAlignment="1">
      <alignment horizontal="center" vertical="center"/>
    </xf>
    <xf numFmtId="0" fontId="23" fillId="0" borderId="75" xfId="6" applyFont="1" applyBorder="1" applyAlignment="1">
      <alignment horizontal="center" vertical="center"/>
    </xf>
    <xf numFmtId="0" fontId="23" fillId="0" borderId="67" xfId="6" applyFont="1" applyBorder="1" applyAlignment="1">
      <alignment horizontal="center" vertical="center"/>
    </xf>
    <xf numFmtId="0" fontId="23" fillId="0" borderId="73" xfId="6" applyFont="1" applyBorder="1" applyAlignment="1">
      <alignment horizontal="center" vertical="center"/>
    </xf>
    <xf numFmtId="0" fontId="23" fillId="0" borderId="7" xfId="6" applyFont="1" applyBorder="1" applyAlignment="1">
      <alignment vertical="center"/>
    </xf>
    <xf numFmtId="0" fontId="23" fillId="0" borderId="0" xfId="6" applyFont="1" applyBorder="1" applyAlignment="1">
      <alignment vertical="center"/>
    </xf>
    <xf numFmtId="0" fontId="23" fillId="0" borderId="8" xfId="6" applyFont="1" applyBorder="1" applyAlignment="1">
      <alignment vertical="center"/>
    </xf>
    <xf numFmtId="0" fontId="23" fillId="0" borderId="72" xfId="6" applyFont="1" applyBorder="1" applyAlignment="1">
      <alignment vertical="center"/>
    </xf>
    <xf numFmtId="0" fontId="23" fillId="0" borderId="32" xfId="6" applyFont="1" applyBorder="1" applyAlignment="1">
      <alignment vertical="center"/>
    </xf>
    <xf numFmtId="0" fontId="23" fillId="0" borderId="33" xfId="6" applyFont="1" applyBorder="1" applyAlignment="1">
      <alignment vertical="center"/>
    </xf>
    <xf numFmtId="0" fontId="23" fillId="0" borderId="76" xfId="6" applyFont="1" applyBorder="1" applyAlignment="1">
      <alignment horizontal="center" vertical="center"/>
    </xf>
    <xf numFmtId="0" fontId="23" fillId="0" borderId="72" xfId="6" applyFont="1" applyBorder="1" applyAlignment="1">
      <alignment horizontal="center" vertical="center"/>
    </xf>
    <xf numFmtId="176" fontId="27" fillId="0" borderId="1" xfId="6" applyNumberFormat="1" applyFont="1" applyBorder="1" applyAlignment="1">
      <alignment vertical="center"/>
    </xf>
    <xf numFmtId="176" fontId="27" fillId="0" borderId="26" xfId="6" applyNumberFormat="1" applyFont="1" applyBorder="1" applyAlignment="1">
      <alignment vertical="center"/>
    </xf>
    <xf numFmtId="176" fontId="27" fillId="0" borderId="2" xfId="6" applyNumberFormat="1" applyFont="1" applyBorder="1" applyAlignment="1">
      <alignment vertical="center"/>
    </xf>
    <xf numFmtId="0" fontId="23" fillId="0" borderId="1" xfId="6" applyFont="1" applyBorder="1" applyAlignment="1">
      <alignment vertical="center"/>
    </xf>
    <xf numFmtId="0" fontId="23" fillId="0" borderId="26" xfId="6" applyFont="1" applyBorder="1" applyAlignment="1">
      <alignment vertical="center"/>
    </xf>
    <xf numFmtId="0" fontId="23" fillId="0" borderId="75" xfId="6" applyFont="1" applyBorder="1" applyAlignment="1">
      <alignment vertical="center"/>
    </xf>
    <xf numFmtId="176" fontId="27" fillId="0" borderId="60" xfId="6" applyNumberFormat="1" applyFont="1" applyBorder="1" applyAlignment="1">
      <alignment horizontal="right" vertical="center"/>
    </xf>
    <xf numFmtId="176" fontId="27" fillId="0" borderId="100" xfId="6" applyNumberFormat="1" applyFont="1" applyBorder="1" applyAlignment="1">
      <alignment horizontal="right" vertical="center"/>
    </xf>
    <xf numFmtId="176" fontId="27" fillId="0" borderId="101" xfId="6" applyNumberFormat="1" applyFont="1" applyBorder="1" applyAlignment="1">
      <alignment horizontal="right" vertical="center"/>
    </xf>
    <xf numFmtId="0" fontId="26" fillId="0" borderId="60" xfId="6" applyFont="1" applyBorder="1" applyAlignment="1">
      <alignment horizontal="right" vertical="center"/>
    </xf>
    <xf numFmtId="0" fontId="26" fillId="0" borderId="100" xfId="6" applyFont="1" applyBorder="1" applyAlignment="1">
      <alignment horizontal="right" vertical="center"/>
    </xf>
    <xf numFmtId="0" fontId="26" fillId="0" borderId="102" xfId="6" applyFont="1" applyBorder="1" applyAlignment="1">
      <alignment horizontal="right" vertical="center"/>
    </xf>
    <xf numFmtId="0" fontId="23" fillId="0" borderId="74" xfId="6" applyFont="1" applyBorder="1" applyAlignment="1">
      <alignment horizontal="center" vertical="center"/>
    </xf>
    <xf numFmtId="0" fontId="23" fillId="0" borderId="22" xfId="6" applyFont="1" applyBorder="1" applyAlignment="1">
      <alignment horizontal="center" vertical="center"/>
    </xf>
    <xf numFmtId="0" fontId="23" fillId="0" borderId="24" xfId="6" applyFont="1" applyBorder="1" applyAlignment="1">
      <alignment horizontal="center" vertical="center"/>
    </xf>
    <xf numFmtId="0" fontId="23" fillId="0" borderId="25" xfId="6" applyFont="1" applyBorder="1" applyAlignment="1">
      <alignment horizontal="center" vertical="center"/>
    </xf>
    <xf numFmtId="0" fontId="23" fillId="0" borderId="81" xfId="6" applyFont="1" applyBorder="1" applyAlignment="1">
      <alignment horizontal="center" vertical="center"/>
    </xf>
    <xf numFmtId="176" fontId="23" fillId="0" borderId="26" xfId="6" applyNumberFormat="1" applyFont="1" applyBorder="1" applyAlignment="1">
      <alignment horizontal="center" vertical="center"/>
    </xf>
    <xf numFmtId="176" fontId="23" fillId="0" borderId="2" xfId="6" applyNumberFormat="1" applyFont="1" applyBorder="1" applyAlignment="1">
      <alignment horizontal="center" vertical="center"/>
    </xf>
    <xf numFmtId="176" fontId="23" fillId="0" borderId="100" xfId="6" applyNumberFormat="1" applyFont="1" applyBorder="1" applyAlignment="1">
      <alignment horizontal="center" vertical="center"/>
    </xf>
    <xf numFmtId="176" fontId="23" fillId="0" borderId="101" xfId="6" applyNumberFormat="1" applyFont="1" applyBorder="1" applyAlignment="1">
      <alignment horizontal="center" vertical="center"/>
    </xf>
    <xf numFmtId="176" fontId="23" fillId="0" borderId="76" xfId="6" applyNumberFormat="1" applyFont="1" applyBorder="1" applyAlignment="1">
      <alignment horizontal="center" vertical="center"/>
    </xf>
    <xf numFmtId="176" fontId="23" fillId="0" borderId="99" xfId="6" applyNumberFormat="1" applyFont="1" applyBorder="1" applyAlignment="1">
      <alignment horizontal="center" vertical="center"/>
    </xf>
    <xf numFmtId="176" fontId="27" fillId="0" borderId="26" xfId="6" applyNumberFormat="1" applyFont="1" applyBorder="1" applyAlignment="1">
      <alignment horizontal="center" vertical="center"/>
    </xf>
    <xf numFmtId="176" fontId="27" fillId="0" borderId="100" xfId="6" applyNumberFormat="1" applyFont="1" applyBorder="1" applyAlignment="1">
      <alignment horizontal="center" vertical="center"/>
    </xf>
    <xf numFmtId="0" fontId="23" fillId="0" borderId="86" xfId="6" applyFont="1" applyBorder="1" applyAlignment="1">
      <alignment horizontal="center" vertical="center"/>
    </xf>
    <xf numFmtId="0" fontId="23" fillId="0" borderId="87" xfId="6" applyFont="1" applyBorder="1" applyAlignment="1">
      <alignment horizontal="center" vertical="center"/>
    </xf>
    <xf numFmtId="0" fontId="23" fillId="0" borderId="59" xfId="6" applyFont="1" applyBorder="1" applyAlignment="1">
      <alignment horizontal="center" vertical="center"/>
    </xf>
    <xf numFmtId="176" fontId="23" fillId="0" borderId="58" xfId="6" applyNumberFormat="1" applyFont="1" applyBorder="1" applyAlignment="1">
      <alignment horizontal="center" vertical="center"/>
    </xf>
    <xf numFmtId="176" fontId="23" fillId="0" borderId="87" xfId="6" applyNumberFormat="1" applyFont="1" applyBorder="1" applyAlignment="1">
      <alignment horizontal="center" vertical="center"/>
    </xf>
    <xf numFmtId="176" fontId="23" fillId="0" borderId="88" xfId="6" applyNumberFormat="1" applyFont="1" applyBorder="1" applyAlignment="1">
      <alignment horizontal="center" vertical="center"/>
    </xf>
    <xf numFmtId="0" fontId="23" fillId="0" borderId="82" xfId="6" applyFont="1" applyBorder="1" applyAlignment="1">
      <alignment horizontal="center" vertical="center"/>
    </xf>
    <xf numFmtId="0" fontId="23" fillId="0" borderId="83" xfId="6" applyFont="1" applyBorder="1" applyAlignment="1">
      <alignment horizontal="center" vertical="center"/>
    </xf>
    <xf numFmtId="0" fontId="23" fillId="0" borderId="56" xfId="6" applyFont="1" applyBorder="1" applyAlignment="1">
      <alignment horizontal="center" vertical="center"/>
    </xf>
    <xf numFmtId="176" fontId="23" fillId="0" borderId="55" xfId="6" applyNumberFormat="1" applyFont="1" applyBorder="1" applyAlignment="1">
      <alignment horizontal="center" vertical="center"/>
    </xf>
    <xf numFmtId="176" fontId="23" fillId="0" borderId="83" xfId="6" applyNumberFormat="1" applyFont="1" applyBorder="1" applyAlignment="1">
      <alignment horizontal="center" vertical="center"/>
    </xf>
    <xf numFmtId="176" fontId="23" fillId="0" borderId="84" xfId="6" applyNumberFormat="1" applyFont="1" applyBorder="1" applyAlignment="1">
      <alignment horizontal="center" vertical="center"/>
    </xf>
    <xf numFmtId="176" fontId="23" fillId="0" borderId="57" xfId="6" applyNumberFormat="1" applyFont="1" applyBorder="1" applyAlignment="1">
      <alignment horizontal="center" vertical="center"/>
    </xf>
    <xf numFmtId="176" fontId="23" fillId="0" borderId="89" xfId="6" applyNumberFormat="1" applyFont="1" applyBorder="1" applyAlignment="1">
      <alignment horizontal="center" vertical="center"/>
    </xf>
    <xf numFmtId="176" fontId="23" fillId="0" borderId="90" xfId="6" applyNumberFormat="1" applyFont="1" applyBorder="1" applyAlignment="1">
      <alignment horizontal="center" vertical="center"/>
    </xf>
    <xf numFmtId="0" fontId="23" fillId="0" borderId="0" xfId="6" applyFont="1" applyAlignment="1">
      <alignment vertical="center"/>
    </xf>
    <xf numFmtId="0" fontId="25" fillId="0" borderId="0" xfId="6" applyFont="1" applyAlignment="1">
      <alignment horizontal="center" vertical="center"/>
    </xf>
    <xf numFmtId="0" fontId="23" fillId="0" borderId="4" xfId="6" applyFont="1" applyBorder="1" applyAlignment="1">
      <alignment horizontal="center" vertical="center"/>
    </xf>
    <xf numFmtId="0" fontId="23" fillId="0" borderId="69" xfId="6" applyFont="1" applyBorder="1" applyAlignment="1">
      <alignment horizontal="center" vertical="center"/>
    </xf>
    <xf numFmtId="0" fontId="23" fillId="0" borderId="5" xfId="6" applyFont="1" applyBorder="1" applyAlignment="1">
      <alignment horizontal="center" vertical="center"/>
    </xf>
    <xf numFmtId="0" fontId="23" fillId="0" borderId="70" xfId="6" applyFont="1" applyBorder="1" applyAlignment="1">
      <alignment horizontal="center" vertical="center"/>
    </xf>
    <xf numFmtId="0" fontId="23" fillId="0" borderId="71" xfId="6" applyFont="1" applyBorder="1" applyAlignment="1">
      <alignment horizontal="center" vertical="center"/>
    </xf>
    <xf numFmtId="0" fontId="26" fillId="0" borderId="74" xfId="6" applyFont="1" applyBorder="1" applyAlignment="1">
      <alignment horizontal="center" vertical="center"/>
    </xf>
    <xf numFmtId="0" fontId="26" fillId="0" borderId="22" xfId="6" applyFont="1" applyBorder="1" applyAlignment="1">
      <alignment horizontal="center" vertical="center"/>
    </xf>
    <xf numFmtId="0" fontId="26" fillId="0" borderId="25" xfId="6" applyFont="1" applyBorder="1" applyAlignment="1">
      <alignment horizontal="center" vertical="center"/>
    </xf>
    <xf numFmtId="0" fontId="26" fillId="0" borderId="76" xfId="6" applyFont="1" applyBorder="1" applyAlignment="1">
      <alignment horizontal="center" vertical="center"/>
    </xf>
    <xf numFmtId="0" fontId="26" fillId="0" borderId="26" xfId="6" applyFont="1" applyBorder="1" applyAlignment="1">
      <alignment horizontal="center" vertical="center"/>
    </xf>
    <xf numFmtId="0" fontId="26" fillId="0" borderId="2" xfId="6" applyFont="1" applyBorder="1" applyAlignment="1">
      <alignment horizontal="center" vertical="center"/>
    </xf>
    <xf numFmtId="0" fontId="26" fillId="0" borderId="1" xfId="6" applyFont="1" applyBorder="1" applyAlignment="1">
      <alignment horizontal="center" vertical="center"/>
    </xf>
    <xf numFmtId="0" fontId="26" fillId="0" borderId="77" xfId="6" applyFont="1" applyBorder="1" applyAlignment="1">
      <alignment horizontal="center" vertical="center"/>
    </xf>
    <xf numFmtId="0" fontId="26" fillId="0" borderId="78" xfId="6" applyFont="1" applyBorder="1" applyAlignment="1">
      <alignment horizontal="center" vertical="center"/>
    </xf>
    <xf numFmtId="0" fontId="26" fillId="0" borderId="79" xfId="6" applyFont="1" applyBorder="1" applyAlignment="1">
      <alignment horizontal="center" vertical="center"/>
    </xf>
    <xf numFmtId="0" fontId="23" fillId="0" borderId="80" xfId="6" applyFont="1" applyBorder="1" applyAlignment="1">
      <alignment horizontal="center" vertical="center"/>
    </xf>
    <xf numFmtId="0" fontId="23" fillId="0" borderId="29" xfId="6" applyFont="1" applyBorder="1" applyAlignment="1">
      <alignment horizontal="center" vertical="center"/>
    </xf>
    <xf numFmtId="0" fontId="23" fillId="0" borderId="30" xfId="6" applyFont="1" applyBorder="1" applyAlignment="1">
      <alignment horizontal="center" vertical="center"/>
    </xf>
    <xf numFmtId="0" fontId="23" fillId="0" borderId="34" xfId="6" applyFont="1" applyBorder="1" applyAlignment="1">
      <alignment horizontal="center" vertical="center"/>
    </xf>
    <xf numFmtId="0" fontId="23" fillId="0" borderId="35" xfId="6" applyFont="1" applyBorder="1" applyAlignment="1">
      <alignment horizontal="center" vertical="center"/>
    </xf>
    <xf numFmtId="0" fontId="23" fillId="0" borderId="36" xfId="6" applyFont="1" applyBorder="1" applyAlignment="1">
      <alignment horizontal="center" vertical="center"/>
    </xf>
    <xf numFmtId="0" fontId="19" fillId="0" borderId="32" xfId="2" applyFont="1" applyBorder="1" applyAlignment="1">
      <alignment horizontal="left" vertical="center" wrapText="1"/>
    </xf>
    <xf numFmtId="0" fontId="19" fillId="0" borderId="23"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31" xfId="2" applyFont="1" applyBorder="1" applyAlignment="1">
      <alignment horizontal="center" vertical="center"/>
    </xf>
    <xf numFmtId="0" fontId="21" fillId="0" borderId="3" xfId="2" applyFont="1" applyBorder="1" applyAlignment="1">
      <alignment horizontal="center" vertical="center" wrapText="1"/>
    </xf>
    <xf numFmtId="0" fontId="21" fillId="0" borderId="17" xfId="2" applyFont="1" applyBorder="1" applyAlignment="1">
      <alignment horizontal="center" vertical="center" wrapText="1"/>
    </xf>
    <xf numFmtId="0" fontId="19" fillId="0" borderId="67" xfId="2" applyFont="1" applyBorder="1" applyAlignment="1">
      <alignment horizontal="center" vertical="center"/>
    </xf>
    <xf numFmtId="0" fontId="19" fillId="0" borderId="13" xfId="2" applyFont="1" applyBorder="1" applyAlignment="1">
      <alignment horizontal="center" vertical="center"/>
    </xf>
    <xf numFmtId="0" fontId="19" fillId="0" borderId="21" xfId="2" applyFont="1" applyBorder="1" applyAlignment="1">
      <alignment horizontal="center" vertical="center"/>
    </xf>
    <xf numFmtId="178" fontId="19" fillId="0" borderId="13" xfId="2" applyNumberFormat="1" applyFont="1" applyBorder="1" applyAlignment="1">
      <alignment horizontal="center" vertical="center"/>
    </xf>
    <xf numFmtId="178" fontId="19" fillId="0" borderId="21" xfId="2" applyNumberFormat="1" applyFont="1" applyBorder="1" applyAlignment="1">
      <alignment horizontal="center" vertical="center"/>
    </xf>
    <xf numFmtId="0" fontId="19" fillId="0" borderId="23" xfId="3" applyFont="1" applyFill="1" applyBorder="1" applyAlignment="1">
      <alignment horizontal="left" vertical="center" wrapText="1"/>
    </xf>
    <xf numFmtId="0" fontId="19" fillId="0" borderId="23" xfId="3" applyFont="1" applyFill="1" applyBorder="1" applyAlignment="1">
      <alignment horizontal="left" vertical="center"/>
    </xf>
    <xf numFmtId="0" fontId="19" fillId="0" borderId="23" xfId="3" applyFont="1" applyFill="1" applyBorder="1" applyAlignment="1">
      <alignment horizontal="center" vertical="center"/>
    </xf>
    <xf numFmtId="0" fontId="19" fillId="0" borderId="23" xfId="3" applyFont="1" applyFill="1" applyBorder="1" applyAlignment="1">
      <alignment horizontal="left" vertical="top" wrapText="1"/>
    </xf>
    <xf numFmtId="0" fontId="19" fillId="0" borderId="23" xfId="3" applyFont="1" applyFill="1" applyBorder="1" applyAlignment="1">
      <alignment horizontal="left" vertical="top"/>
    </xf>
    <xf numFmtId="0" fontId="11" fillId="0" borderId="0" xfId="9" applyFont="1" applyFill="1" applyBorder="1" applyAlignment="1">
      <alignment horizontal="center" vertical="center"/>
    </xf>
    <xf numFmtId="0" fontId="19" fillId="0" borderId="0" xfId="9" applyFont="1" applyFill="1" applyAlignment="1">
      <alignment horizontal="center" vertical="center"/>
    </xf>
    <xf numFmtId="0" fontId="19" fillId="0" borderId="24" xfId="9" applyFont="1" applyFill="1" applyBorder="1" applyAlignment="1">
      <alignment horizontal="center" vertical="center"/>
    </xf>
    <xf numFmtId="0" fontId="19" fillId="0" borderId="22" xfId="9" applyFont="1" applyFill="1" applyBorder="1" applyAlignment="1">
      <alignment horizontal="center" vertical="center"/>
    </xf>
    <xf numFmtId="0" fontId="19" fillId="0" borderId="23" xfId="9" applyFont="1" applyFill="1" applyBorder="1" applyAlignment="1">
      <alignment horizontal="center" vertical="center"/>
    </xf>
    <xf numFmtId="0" fontId="19" fillId="0" borderId="1" xfId="9" applyFont="1" applyFill="1" applyBorder="1" applyAlignment="1">
      <alignment horizontal="center" vertical="center" wrapText="1" shrinkToFit="1"/>
    </xf>
    <xf numFmtId="0" fontId="19" fillId="0" borderId="26" xfId="9" applyFont="1" applyFill="1" applyBorder="1" applyAlignment="1">
      <alignment horizontal="center" vertical="center" wrapText="1" shrinkToFit="1"/>
    </xf>
    <xf numFmtId="0" fontId="19" fillId="0" borderId="31" xfId="9" applyFont="1" applyFill="1" applyBorder="1" applyAlignment="1">
      <alignment horizontal="center" vertical="center" wrapText="1" shrinkToFit="1"/>
    </xf>
    <xf numFmtId="0" fontId="19" fillId="0" borderId="32" xfId="9" applyFont="1" applyFill="1" applyBorder="1" applyAlignment="1">
      <alignment horizontal="center" vertical="center" wrapText="1" shrinkToFit="1"/>
    </xf>
    <xf numFmtId="0" fontId="19" fillId="0" borderId="23" xfId="9" applyFont="1" applyFill="1" applyBorder="1" applyAlignment="1">
      <alignment horizontal="center" vertical="center" wrapText="1" shrinkToFit="1"/>
    </xf>
    <xf numFmtId="0" fontId="11" fillId="0" borderId="24" xfId="9" applyFont="1" applyFill="1" applyBorder="1" applyAlignment="1">
      <alignment horizontal="center" vertical="center"/>
    </xf>
    <xf numFmtId="0" fontId="11" fillId="0" borderId="22" xfId="9" applyFont="1" applyFill="1" applyBorder="1" applyAlignment="1">
      <alignment horizontal="center" vertical="center"/>
    </xf>
    <xf numFmtId="0" fontId="11" fillId="0" borderId="25" xfId="9" applyFont="1" applyFill="1" applyBorder="1" applyAlignment="1">
      <alignment horizontal="center" vertical="center"/>
    </xf>
    <xf numFmtId="0" fontId="11" fillId="0" borderId="23" xfId="9" applyFont="1" applyFill="1" applyBorder="1" applyAlignment="1">
      <alignment horizontal="center" vertical="center"/>
    </xf>
    <xf numFmtId="0" fontId="11" fillId="0" borderId="1" xfId="7" applyFont="1" applyFill="1" applyBorder="1" applyAlignment="1">
      <alignment horizontal="center" vertical="center"/>
    </xf>
    <xf numFmtId="0" fontId="11" fillId="0" borderId="26" xfId="7" applyFont="1" applyFill="1" applyBorder="1" applyAlignment="1">
      <alignment horizontal="center" vertical="center"/>
    </xf>
    <xf numFmtId="0" fontId="11" fillId="0" borderId="2" xfId="7" applyFont="1" applyFill="1" applyBorder="1" applyAlignment="1">
      <alignment horizontal="center" vertical="center"/>
    </xf>
    <xf numFmtId="0" fontId="11" fillId="0" borderId="31" xfId="7" applyFont="1" applyFill="1" applyBorder="1" applyAlignment="1">
      <alignment horizontal="center" vertical="center"/>
    </xf>
    <xf numFmtId="0" fontId="11" fillId="0" borderId="32" xfId="7" applyFont="1" applyFill="1" applyBorder="1" applyAlignment="1">
      <alignment horizontal="center" vertical="center"/>
    </xf>
    <xf numFmtId="0" fontId="11" fillId="0" borderId="33" xfId="7" applyFont="1" applyFill="1" applyBorder="1" applyAlignment="1">
      <alignment horizontal="center" vertical="center"/>
    </xf>
    <xf numFmtId="0" fontId="11" fillId="0" borderId="3" xfId="7" applyFont="1" applyFill="1" applyBorder="1" applyAlignment="1">
      <alignment vertical="center" wrapText="1"/>
    </xf>
    <xf numFmtId="0" fontId="11" fillId="0" borderId="17" xfId="7" applyFont="1" applyFill="1" applyBorder="1" applyAlignment="1">
      <alignment vertical="center" wrapText="1"/>
    </xf>
    <xf numFmtId="0" fontId="11" fillId="0" borderId="3" xfId="7" applyFont="1" applyFill="1" applyBorder="1" applyAlignment="1">
      <alignment vertical="center" wrapText="1" shrinkToFit="1"/>
    </xf>
    <xf numFmtId="0" fontId="11" fillId="0" borderId="17" xfId="7" applyFont="1" applyFill="1" applyBorder="1" applyAlignment="1">
      <alignment vertical="center" wrapText="1" shrinkToFit="1"/>
    </xf>
    <xf numFmtId="0" fontId="11" fillId="0" borderId="85" xfId="9" applyFont="1" applyFill="1" applyBorder="1" applyAlignment="1">
      <alignment horizontal="center" vertical="center"/>
    </xf>
    <xf numFmtId="0" fontId="19" fillId="0" borderId="25" xfId="9" applyFont="1" applyFill="1" applyBorder="1" applyAlignment="1">
      <alignment horizontal="center" vertical="center"/>
    </xf>
    <xf numFmtId="0" fontId="19" fillId="0" borderId="54" xfId="9" applyFont="1" applyFill="1" applyBorder="1" applyAlignment="1">
      <alignment horizontal="center" vertical="center"/>
    </xf>
    <xf numFmtId="0" fontId="11" fillId="0" borderId="97" xfId="9" applyFont="1" applyFill="1" applyBorder="1" applyAlignment="1">
      <alignment horizontal="center" vertical="center"/>
    </xf>
    <xf numFmtId="0" fontId="19" fillId="0" borderId="23" xfId="9" applyFont="1" applyFill="1" applyBorder="1" applyAlignment="1">
      <alignment horizontal="center" vertical="center" shrinkToFit="1"/>
    </xf>
    <xf numFmtId="0" fontId="19" fillId="0" borderId="24" xfId="9" applyFont="1" applyFill="1" applyBorder="1" applyAlignment="1">
      <alignment horizontal="center" vertical="center" shrinkToFit="1"/>
    </xf>
    <xf numFmtId="0" fontId="19" fillId="0" borderId="22" xfId="9" applyFont="1" applyFill="1" applyBorder="1" applyAlignment="1">
      <alignment horizontal="center" vertical="center" shrinkToFit="1"/>
    </xf>
    <xf numFmtId="0" fontId="19" fillId="0" borderId="25" xfId="9" applyFont="1" applyFill="1" applyBorder="1" applyAlignment="1">
      <alignment horizontal="center" vertical="center" shrinkToFit="1"/>
    </xf>
    <xf numFmtId="0" fontId="11" fillId="0" borderId="23" xfId="9" applyFont="1" applyFill="1" applyBorder="1" applyAlignment="1">
      <alignment horizontal="center" vertical="center" shrinkToFit="1"/>
    </xf>
    <xf numFmtId="0" fontId="11" fillId="0" borderId="24" xfId="3" applyFont="1" applyFill="1" applyBorder="1" applyAlignment="1">
      <alignment horizontal="center" vertical="center" wrapText="1"/>
    </xf>
    <xf numFmtId="0" fontId="11" fillId="0" borderId="22" xfId="3" applyFont="1" applyFill="1" applyBorder="1" applyAlignment="1">
      <alignment horizontal="center" vertical="center"/>
    </xf>
    <xf numFmtId="0" fontId="11" fillId="0" borderId="25" xfId="3" applyFont="1" applyFill="1" applyBorder="1" applyAlignment="1">
      <alignment horizontal="center" vertical="center"/>
    </xf>
    <xf numFmtId="0" fontId="11" fillId="0" borderId="24" xfId="3" applyFont="1" applyFill="1" applyBorder="1" applyAlignment="1">
      <alignment vertical="center" wrapText="1"/>
    </xf>
    <xf numFmtId="0" fontId="11" fillId="0" borderId="22" xfId="3" applyFont="1" applyFill="1" applyBorder="1" applyAlignment="1">
      <alignment vertical="center" wrapText="1"/>
    </xf>
    <xf numFmtId="0" fontId="11" fillId="0" borderId="25" xfId="3" applyFont="1" applyFill="1" applyBorder="1" applyAlignment="1">
      <alignment vertical="center" wrapText="1"/>
    </xf>
    <xf numFmtId="0" fontId="11" fillId="0" borderId="0" xfId="9" applyFont="1" applyFill="1" applyAlignment="1">
      <alignment horizontal="center" vertical="center"/>
    </xf>
    <xf numFmtId="0" fontId="11" fillId="0" borderId="1" xfId="9" applyFont="1" applyFill="1" applyBorder="1" applyAlignment="1">
      <alignment horizontal="center" vertical="center" shrinkToFit="1"/>
    </xf>
    <xf numFmtId="0" fontId="11" fillId="0" borderId="26" xfId="9" applyFont="1" applyFill="1" applyBorder="1" applyAlignment="1">
      <alignment horizontal="center" vertical="center" shrinkToFit="1"/>
    </xf>
    <xf numFmtId="0" fontId="11" fillId="0" borderId="2" xfId="9" applyFont="1" applyFill="1" applyBorder="1" applyAlignment="1">
      <alignment horizontal="center" vertical="center" shrinkToFit="1"/>
    </xf>
    <xf numFmtId="0" fontId="11" fillId="0" borderId="31" xfId="9" applyFont="1" applyFill="1" applyBorder="1" applyAlignment="1">
      <alignment horizontal="center" vertical="center" shrinkToFit="1"/>
    </xf>
    <xf numFmtId="0" fontId="11" fillId="0" borderId="32" xfId="9" applyFont="1" applyFill="1" applyBorder="1" applyAlignment="1">
      <alignment horizontal="center" vertical="center" shrinkToFit="1"/>
    </xf>
    <xf numFmtId="0" fontId="11" fillId="0" borderId="33" xfId="9" applyFont="1" applyFill="1" applyBorder="1" applyAlignment="1">
      <alignment horizontal="center" vertical="center" shrinkToFit="1"/>
    </xf>
    <xf numFmtId="0" fontId="19" fillId="0" borderId="24" xfId="3" applyFont="1" applyFill="1" applyBorder="1" applyAlignment="1">
      <alignment horizontal="center" vertical="center"/>
    </xf>
    <xf numFmtId="0" fontId="19" fillId="0" borderId="22" xfId="3" applyFont="1" applyFill="1" applyBorder="1" applyAlignment="1">
      <alignment horizontal="center" vertical="center"/>
    </xf>
    <xf numFmtId="0" fontId="19" fillId="0" borderId="25" xfId="3" applyFont="1" applyFill="1" applyBorder="1" applyAlignment="1">
      <alignment horizontal="center" vertical="center"/>
    </xf>
    <xf numFmtId="0" fontId="19" fillId="0" borderId="24" xfId="3" applyFont="1" applyBorder="1" applyAlignment="1">
      <alignment horizontal="center" vertical="center"/>
    </xf>
    <xf numFmtId="0" fontId="19" fillId="0" borderId="22" xfId="3" applyFont="1" applyBorder="1" applyAlignment="1">
      <alignment horizontal="center" vertical="center"/>
    </xf>
    <xf numFmtId="0" fontId="19" fillId="0" borderId="25" xfId="3" applyFont="1" applyBorder="1" applyAlignment="1">
      <alignment horizontal="center" vertical="center"/>
    </xf>
    <xf numFmtId="0" fontId="11" fillId="0" borderId="0" xfId="9" applyFont="1" applyFill="1" applyAlignment="1">
      <alignment horizontal="left" vertical="center"/>
    </xf>
    <xf numFmtId="0" fontId="17" fillId="0" borderId="26" xfId="9" applyFont="1" applyFill="1" applyBorder="1" applyAlignment="1">
      <alignment horizontal="left" vertical="center" shrinkToFit="1"/>
    </xf>
    <xf numFmtId="0" fontId="17" fillId="0" borderId="26" xfId="8" applyFont="1" applyBorder="1" applyAlignment="1">
      <alignment horizontal="left" vertical="center"/>
    </xf>
    <xf numFmtId="0" fontId="66" fillId="0" borderId="24" xfId="6" applyFont="1" applyBorder="1" applyAlignment="1">
      <alignment horizontal="center" vertical="center"/>
    </xf>
    <xf numFmtId="0" fontId="66" fillId="0" borderId="22" xfId="6" applyFont="1" applyBorder="1" applyAlignment="1">
      <alignment horizontal="center" vertical="center"/>
    </xf>
    <xf numFmtId="0" fontId="66" fillId="0" borderId="25" xfId="6" applyFont="1" applyBorder="1" applyAlignment="1">
      <alignment horizontal="center" vertical="center"/>
    </xf>
    <xf numFmtId="0" fontId="66" fillId="9" borderId="24" xfId="6" applyFont="1" applyFill="1" applyBorder="1" applyAlignment="1">
      <alignment horizontal="center" vertical="center"/>
    </xf>
    <xf numFmtId="0" fontId="66" fillId="9" borderId="22" xfId="6" applyFont="1" applyFill="1" applyBorder="1" applyAlignment="1">
      <alignment horizontal="center" vertical="center"/>
    </xf>
    <xf numFmtId="0" fontId="66" fillId="9" borderId="25" xfId="6" applyFont="1" applyFill="1" applyBorder="1" applyAlignment="1">
      <alignment horizontal="center" vertical="center"/>
    </xf>
    <xf numFmtId="0" fontId="65" fillId="0" borderId="0" xfId="6" applyFont="1" applyAlignment="1">
      <alignment horizontal="center" vertical="center"/>
    </xf>
    <xf numFmtId="0" fontId="66" fillId="0" borderId="1" xfId="6" applyFont="1" applyBorder="1" applyAlignment="1">
      <alignment horizontal="left" vertical="center" wrapText="1"/>
    </xf>
    <xf numFmtId="0" fontId="66" fillId="0" borderId="26" xfId="6" applyFont="1" applyBorder="1" applyAlignment="1">
      <alignment horizontal="left" vertical="center"/>
    </xf>
    <xf numFmtId="0" fontId="66" fillId="0" borderId="2" xfId="6" applyFont="1" applyBorder="1" applyAlignment="1">
      <alignment horizontal="left" vertical="center"/>
    </xf>
    <xf numFmtId="0" fontId="66" fillId="0" borderId="27" xfId="6" applyFont="1" applyBorder="1" applyAlignment="1">
      <alignment horizontal="left" vertical="center" wrapText="1"/>
    </xf>
    <xf numFmtId="0" fontId="66" fillId="0" borderId="0" xfId="6" applyFont="1" applyAlignment="1">
      <alignment horizontal="left" vertical="center"/>
    </xf>
    <xf numFmtId="0" fontId="66" fillId="0" borderId="8" xfId="6" applyFont="1" applyBorder="1" applyAlignment="1">
      <alignment horizontal="left" vertical="center"/>
    </xf>
    <xf numFmtId="0" fontId="66" fillId="0" borderId="27" xfId="6" applyFont="1" applyBorder="1" applyAlignment="1">
      <alignment horizontal="left" vertical="center"/>
    </xf>
    <xf numFmtId="0" fontId="66" fillId="0" borderId="31" xfId="6" applyFont="1" applyBorder="1" applyAlignment="1">
      <alignment horizontal="left" vertical="center"/>
    </xf>
    <xf numFmtId="0" fontId="66" fillId="0" borderId="32" xfId="6" applyFont="1" applyBorder="1" applyAlignment="1">
      <alignment horizontal="left" vertical="center"/>
    </xf>
    <xf numFmtId="0" fontId="66" fillId="0" borderId="33" xfId="6" applyFont="1" applyBorder="1" applyAlignment="1">
      <alignment horizontal="left" vertical="center"/>
    </xf>
    <xf numFmtId="0" fontId="66" fillId="0" borderId="23" xfId="6" applyFont="1" applyBorder="1" applyAlignment="1">
      <alignment horizontal="center" vertical="center"/>
    </xf>
    <xf numFmtId="0" fontId="66" fillId="9" borderId="23" xfId="6" applyFont="1" applyFill="1" applyBorder="1" applyAlignment="1">
      <alignment horizontal="center" vertical="center"/>
    </xf>
    <xf numFmtId="0" fontId="66" fillId="9" borderId="23" xfId="6" applyFont="1" applyFill="1" applyBorder="1" applyAlignment="1">
      <alignment horizontal="left" vertical="center" indent="1"/>
    </xf>
    <xf numFmtId="0" fontId="66" fillId="9" borderId="3" xfId="6" applyFont="1" applyFill="1" applyBorder="1" applyAlignment="1">
      <alignment horizontal="left" vertical="center" indent="1"/>
    </xf>
    <xf numFmtId="0" fontId="66" fillId="0" borderId="24" xfId="6" applyFont="1" applyBorder="1" applyAlignment="1">
      <alignment horizontal="left" vertical="center" indent="1"/>
    </xf>
    <xf numFmtId="0" fontId="66" fillId="0" borderId="22" xfId="6" applyFont="1" applyBorder="1" applyAlignment="1">
      <alignment horizontal="left" vertical="center" indent="1"/>
    </xf>
    <xf numFmtId="0" fontId="66" fillId="0" borderId="25" xfId="6" applyFont="1" applyBorder="1" applyAlignment="1">
      <alignment horizontal="left" vertical="center" indent="1"/>
    </xf>
    <xf numFmtId="38" fontId="66" fillId="9" borderId="1" xfId="11" applyFont="1" applyFill="1" applyBorder="1" applyAlignment="1">
      <alignment horizontal="center" vertical="center"/>
    </xf>
    <xf numFmtId="38" fontId="66" fillId="9" borderId="26" xfId="11" applyFont="1" applyFill="1" applyBorder="1" applyAlignment="1">
      <alignment horizontal="center" vertical="center"/>
    </xf>
    <xf numFmtId="0" fontId="70" fillId="0" borderId="23" xfId="6" applyFont="1" applyBorder="1" applyAlignment="1">
      <alignment horizontal="left" vertical="center" indent="1" shrinkToFit="1"/>
    </xf>
    <xf numFmtId="38" fontId="66" fillId="9" borderId="24" xfId="11" applyFont="1" applyFill="1" applyBorder="1" applyAlignment="1">
      <alignment horizontal="center" vertical="center"/>
    </xf>
    <xf numFmtId="38" fontId="66" fillId="9" borderId="22" xfId="11" applyFont="1" applyFill="1" applyBorder="1" applyAlignment="1">
      <alignment horizontal="center" vertical="center"/>
    </xf>
    <xf numFmtId="0" fontId="66" fillId="0" borderId="31" xfId="6" applyFont="1" applyBorder="1" applyAlignment="1">
      <alignment horizontal="left" vertical="center" indent="1"/>
    </xf>
    <xf numFmtId="0" fontId="66" fillId="0" borderId="32" xfId="6" applyFont="1" applyBorder="1" applyAlignment="1">
      <alignment horizontal="left" vertical="center" indent="1"/>
    </xf>
    <xf numFmtId="0" fontId="66" fillId="11" borderId="31" xfId="6" applyFont="1" applyFill="1" applyBorder="1" applyAlignment="1">
      <alignment horizontal="center" vertical="center"/>
    </xf>
    <xf numFmtId="0" fontId="66" fillId="11" borderId="32" xfId="6" applyFont="1" applyFill="1" applyBorder="1" applyAlignment="1">
      <alignment horizontal="center" vertical="center"/>
    </xf>
    <xf numFmtId="0" fontId="66" fillId="11" borderId="33" xfId="6" applyFont="1" applyFill="1" applyBorder="1" applyAlignment="1">
      <alignment horizontal="center" vertical="center"/>
    </xf>
    <xf numFmtId="0" fontId="66" fillId="10" borderId="24" xfId="6" applyFont="1" applyFill="1" applyBorder="1" applyAlignment="1">
      <alignment horizontal="center" vertical="center"/>
    </xf>
    <xf numFmtId="0" fontId="66" fillId="10" borderId="22" xfId="6" applyFont="1" applyFill="1" applyBorder="1" applyAlignment="1">
      <alignment horizontal="center" vertical="center"/>
    </xf>
    <xf numFmtId="0" fontId="66" fillId="10" borderId="25" xfId="6" applyFont="1" applyFill="1" applyBorder="1" applyAlignment="1">
      <alignment horizontal="center" vertical="center"/>
    </xf>
    <xf numFmtId="0" fontId="68" fillId="0" borderId="0" xfId="6" applyFont="1" applyAlignment="1">
      <alignment horizontal="left" vertical="center" wrapText="1"/>
    </xf>
    <xf numFmtId="0" fontId="66" fillId="11" borderId="24" xfId="6" applyFont="1" applyFill="1" applyBorder="1" applyAlignment="1">
      <alignment horizontal="center" vertical="center"/>
    </xf>
    <xf numFmtId="0" fontId="66" fillId="11" borderId="22" xfId="6" applyFont="1" applyFill="1" applyBorder="1" applyAlignment="1">
      <alignment horizontal="center" vertical="center"/>
    </xf>
    <xf numFmtId="0" fontId="66" fillId="11" borderId="25" xfId="6" applyFont="1" applyFill="1" applyBorder="1" applyAlignment="1">
      <alignment horizontal="center" vertical="center"/>
    </xf>
    <xf numFmtId="0" fontId="68" fillId="0" borderId="0" xfId="6" applyFont="1" applyAlignment="1">
      <alignment horizontal="left" vertical="center" wrapText="1" indent="1"/>
    </xf>
    <xf numFmtId="0" fontId="68" fillId="0" borderId="0" xfId="6" applyFont="1" applyAlignment="1">
      <alignment horizontal="left" vertical="center" indent="1"/>
    </xf>
    <xf numFmtId="0" fontId="67" fillId="0" borderId="24" xfId="6" applyFont="1" applyBorder="1" applyAlignment="1">
      <alignment horizontal="center" vertical="center"/>
    </xf>
    <xf numFmtId="0" fontId="67" fillId="0" borderId="22" xfId="6" applyFont="1" applyBorder="1" applyAlignment="1">
      <alignment horizontal="center" vertical="center"/>
    </xf>
    <xf numFmtId="0" fontId="67" fillId="0" borderId="25" xfId="6" applyFont="1" applyBorder="1" applyAlignment="1">
      <alignment horizontal="center" vertical="center"/>
    </xf>
    <xf numFmtId="0" fontId="73" fillId="0" borderId="23" xfId="6" applyFont="1" applyBorder="1" applyAlignment="1">
      <alignment horizontal="center" vertical="center" wrapText="1"/>
    </xf>
    <xf numFmtId="0" fontId="66" fillId="0" borderId="27" xfId="6" applyFont="1" applyBorder="1" applyAlignment="1">
      <alignment horizontal="center" vertical="center"/>
    </xf>
    <xf numFmtId="0" fontId="66" fillId="0" borderId="8" xfId="6" applyFont="1" applyBorder="1" applyAlignment="1">
      <alignment horizontal="center" vertical="center"/>
    </xf>
    <xf numFmtId="0" fontId="66" fillId="0" borderId="23" xfId="6" applyFont="1" applyBorder="1" applyAlignment="1">
      <alignment horizontal="center" vertical="center" wrapText="1"/>
    </xf>
    <xf numFmtId="180" fontId="66" fillId="11" borderId="23" xfId="6" applyNumberFormat="1" applyFont="1" applyFill="1" applyBorder="1" applyAlignment="1">
      <alignment horizontal="center" vertical="center"/>
    </xf>
    <xf numFmtId="0" fontId="66" fillId="9" borderId="1" xfId="6" applyFont="1" applyFill="1" applyBorder="1" applyAlignment="1">
      <alignment horizontal="center" vertical="center"/>
    </xf>
    <xf numFmtId="0" fontId="66" fillId="9" borderId="26" xfId="6" applyFont="1" applyFill="1" applyBorder="1" applyAlignment="1">
      <alignment horizontal="center" vertical="center"/>
    </xf>
    <xf numFmtId="10" fontId="66" fillId="11" borderId="1" xfId="12" applyNumberFormat="1" applyFont="1" applyFill="1" applyBorder="1" applyAlignment="1">
      <alignment horizontal="center" vertical="center"/>
    </xf>
    <xf numFmtId="10" fontId="66" fillId="11" borderId="26" xfId="12" applyNumberFormat="1" applyFont="1" applyFill="1" applyBorder="1" applyAlignment="1">
      <alignment horizontal="center" vertical="center"/>
    </xf>
    <xf numFmtId="0" fontId="66" fillId="0" borderId="107" xfId="6" applyFont="1" applyBorder="1" applyAlignment="1">
      <alignment horizontal="center" vertical="center"/>
    </xf>
    <xf numFmtId="0" fontId="66" fillId="0" borderId="108" xfId="6" applyFont="1" applyBorder="1" applyAlignment="1">
      <alignment horizontal="center" vertical="center"/>
    </xf>
    <xf numFmtId="0" fontId="66" fillId="0" borderId="109" xfId="6" applyFont="1" applyBorder="1" applyAlignment="1">
      <alignment horizontal="center" vertical="center"/>
    </xf>
    <xf numFmtId="0" fontId="66" fillId="11" borderId="1" xfId="6" applyFont="1" applyFill="1" applyBorder="1" applyAlignment="1">
      <alignment horizontal="center" vertical="center"/>
    </xf>
    <xf numFmtId="0" fontId="66" fillId="11" borderId="26" xfId="6" applyFont="1" applyFill="1" applyBorder="1" applyAlignment="1">
      <alignment horizontal="center" vertical="center"/>
    </xf>
    <xf numFmtId="0" fontId="66" fillId="11" borderId="23" xfId="6" applyFont="1" applyFill="1" applyBorder="1" applyAlignment="1">
      <alignment horizontal="center" vertical="center"/>
    </xf>
    <xf numFmtId="0" fontId="66" fillId="12" borderId="23" xfId="6" applyFont="1" applyFill="1" applyBorder="1" applyAlignment="1">
      <alignment horizontal="center" vertical="center"/>
    </xf>
    <xf numFmtId="0" fontId="71" fillId="0" borderId="27" xfId="6" applyFont="1" applyBorder="1" applyAlignment="1">
      <alignment horizontal="center" vertical="center" wrapText="1"/>
    </xf>
    <xf numFmtId="0" fontId="66" fillId="0" borderId="3" xfId="6" applyFont="1" applyBorder="1" applyAlignment="1">
      <alignment horizontal="center" vertical="center"/>
    </xf>
    <xf numFmtId="0" fontId="66" fillId="0" borderId="17" xfId="6" applyFont="1" applyBorder="1" applyAlignment="1">
      <alignment horizontal="center" vertical="center"/>
    </xf>
    <xf numFmtId="0" fontId="72" fillId="9" borderId="1" xfId="6" applyFont="1" applyFill="1" applyBorder="1" applyAlignment="1">
      <alignment horizontal="left" vertical="top"/>
    </xf>
    <xf numFmtId="0" fontId="72" fillId="9" borderId="26" xfId="6" applyFont="1" applyFill="1" applyBorder="1" applyAlignment="1">
      <alignment horizontal="left" vertical="top"/>
    </xf>
    <xf numFmtId="0" fontId="72" fillId="9" borderId="2" xfId="6" applyFont="1" applyFill="1" applyBorder="1" applyAlignment="1">
      <alignment horizontal="left" vertical="top"/>
    </xf>
    <xf numFmtId="0" fontId="68" fillId="9" borderId="31" xfId="6" applyFont="1" applyFill="1" applyBorder="1" applyAlignment="1">
      <alignment horizontal="left" vertical="top"/>
    </xf>
    <xf numFmtId="0" fontId="68" fillId="9" borderId="32" xfId="6" applyFont="1" applyFill="1" applyBorder="1" applyAlignment="1">
      <alignment horizontal="left" vertical="top"/>
    </xf>
    <xf numFmtId="0" fontId="68" fillId="9" borderId="33" xfId="6" applyFont="1" applyFill="1" applyBorder="1" applyAlignment="1">
      <alignment horizontal="left" vertical="top"/>
    </xf>
    <xf numFmtId="0" fontId="68" fillId="0" borderId="26" xfId="6" applyFont="1" applyBorder="1" applyAlignment="1">
      <alignment horizontal="left" vertical="center" wrapText="1" indent="1"/>
    </xf>
    <xf numFmtId="0" fontId="66" fillId="0" borderId="129" xfId="6" applyFont="1" applyBorder="1" applyAlignment="1">
      <alignment horizontal="center" vertical="center"/>
    </xf>
    <xf numFmtId="0" fontId="74" fillId="0" borderId="0" xfId="6" applyFont="1" applyAlignment="1">
      <alignment horizontal="left" vertical="center" wrapText="1" indent="1"/>
    </xf>
    <xf numFmtId="0" fontId="74" fillId="0" borderId="0" xfId="6" applyFont="1" applyAlignment="1">
      <alignment horizontal="left" vertical="center" indent="1"/>
    </xf>
    <xf numFmtId="0" fontId="71" fillId="0" borderId="8" xfId="6" applyFont="1" applyBorder="1" applyAlignment="1">
      <alignment horizontal="center" vertical="center" wrapText="1"/>
    </xf>
    <xf numFmtId="0" fontId="11" fillId="0" borderId="0" xfId="7" applyAlignment="1">
      <alignment horizontal="left" vertical="top" wrapText="1"/>
    </xf>
    <xf numFmtId="0" fontId="11" fillId="0" borderId="24" xfId="7" applyBorder="1" applyAlignment="1">
      <alignment horizontal="center" vertical="top" wrapText="1"/>
    </xf>
    <xf numFmtId="0" fontId="11" fillId="0" borderId="25" xfId="7" applyBorder="1" applyAlignment="1">
      <alignment horizontal="center" vertical="top" wrapText="1"/>
    </xf>
    <xf numFmtId="0" fontId="11" fillId="0" borderId="24" xfId="7" applyBorder="1" applyAlignment="1">
      <alignment horizontal="center" vertical="top" shrinkToFit="1"/>
    </xf>
    <xf numFmtId="0" fontId="11" fillId="0" borderId="25" xfId="7" applyBorder="1" applyAlignment="1">
      <alignment horizontal="center" vertical="top" shrinkToFit="1"/>
    </xf>
    <xf numFmtId="0" fontId="17" fillId="0" borderId="132" xfId="7" applyFont="1" applyBorder="1" applyAlignment="1">
      <alignment horizontal="center" vertical="top" wrapText="1"/>
    </xf>
    <xf numFmtId="0" fontId="17" fillId="0" borderId="131" xfId="7" applyFont="1" applyBorder="1" applyAlignment="1">
      <alignment horizontal="center" vertical="top" wrapText="1"/>
    </xf>
    <xf numFmtId="38" fontId="11" fillId="9" borderId="24" xfId="11" applyFont="1" applyFill="1" applyBorder="1" applyAlignment="1" applyProtection="1">
      <alignment horizontal="center" vertical="center" wrapText="1"/>
    </xf>
    <xf numFmtId="38" fontId="11" fillId="9" borderId="25" xfId="11" applyFont="1" applyFill="1" applyBorder="1" applyAlignment="1" applyProtection="1">
      <alignment horizontal="center" vertical="center" wrapText="1"/>
    </xf>
    <xf numFmtId="38" fontId="11" fillId="11" borderId="104" xfId="11" applyFont="1" applyFill="1" applyBorder="1" applyAlignment="1" applyProtection="1">
      <alignment horizontal="center" vertical="center" wrapText="1"/>
    </xf>
    <xf numFmtId="38" fontId="11" fillId="11" borderId="130" xfId="11" applyFont="1" applyFill="1" applyBorder="1" applyAlignment="1" applyProtection="1">
      <alignment horizontal="center" vertical="center" wrapText="1"/>
    </xf>
    <xf numFmtId="0" fontId="17" fillId="4" borderId="22" xfId="7" applyFont="1" applyFill="1" applyBorder="1" applyAlignment="1">
      <alignment horizontal="center"/>
    </xf>
    <xf numFmtId="0" fontId="17" fillId="4" borderId="24" xfId="7" applyFont="1" applyFill="1" applyBorder="1" applyAlignment="1">
      <alignment horizontal="center" wrapText="1"/>
    </xf>
    <xf numFmtId="0" fontId="17" fillId="4" borderId="22" xfId="7" applyFont="1" applyFill="1" applyBorder="1" applyAlignment="1">
      <alignment horizontal="center" wrapText="1"/>
    </xf>
    <xf numFmtId="0" fontId="17" fillId="4" borderId="25" xfId="7" applyFont="1" applyFill="1" applyBorder="1" applyAlignment="1">
      <alignment horizontal="center" wrapText="1"/>
    </xf>
    <xf numFmtId="0" fontId="75" fillId="0" borderId="1" xfId="7" applyFont="1" applyBorder="1" applyAlignment="1">
      <alignment horizontal="left" vertical="top" wrapText="1"/>
    </xf>
    <xf numFmtId="0" fontId="75" fillId="0" borderId="26" xfId="7" applyFont="1" applyBorder="1" applyAlignment="1">
      <alignment horizontal="left" vertical="top" wrapText="1"/>
    </xf>
    <xf numFmtId="0" fontId="75" fillId="0" borderId="2" xfId="7" applyFont="1" applyBorder="1" applyAlignment="1">
      <alignment horizontal="left" vertical="top" wrapText="1"/>
    </xf>
    <xf numFmtId="0" fontId="75" fillId="0" borderId="27" xfId="7" applyFont="1" applyBorder="1" applyAlignment="1">
      <alignment horizontal="left" vertical="top" wrapText="1"/>
    </xf>
    <xf numFmtId="0" fontId="75" fillId="0" borderId="0" xfId="7" applyFont="1" applyAlignment="1">
      <alignment horizontal="left" vertical="top" wrapText="1"/>
    </xf>
    <xf numFmtId="0" fontId="75" fillId="0" borderId="8" xfId="7" applyFont="1" applyBorder="1" applyAlignment="1">
      <alignment horizontal="left" vertical="top" wrapText="1"/>
    </xf>
    <xf numFmtId="0" fontId="75" fillId="0" borderId="24" xfId="7" applyFont="1" applyBorder="1" applyAlignment="1">
      <alignment horizontal="left" vertical="top" wrapText="1"/>
    </xf>
    <xf numFmtId="0" fontId="75" fillId="0" borderId="22" xfId="7" applyFont="1" applyBorder="1" applyAlignment="1">
      <alignment horizontal="left" vertical="top" wrapText="1"/>
    </xf>
    <xf numFmtId="0" fontId="75" fillId="0" borderId="25" xfId="7" applyFont="1" applyBorder="1" applyAlignment="1">
      <alignment horizontal="left" vertical="top" wrapText="1"/>
    </xf>
    <xf numFmtId="42" fontId="19" fillId="0" borderId="135" xfId="7" applyNumberFormat="1" applyFont="1" applyBorder="1" applyAlignment="1">
      <alignment horizontal="center" vertical="center" wrapText="1"/>
    </xf>
    <xf numFmtId="42" fontId="19" fillId="0" borderId="134" xfId="7" applyNumberFormat="1" applyFont="1" applyBorder="1" applyAlignment="1">
      <alignment horizontal="center" vertical="center" wrapText="1"/>
    </xf>
    <xf numFmtId="42" fontId="19" fillId="0" borderId="64" xfId="7" applyNumberFormat="1" applyFont="1" applyBorder="1" applyAlignment="1">
      <alignment horizontal="center" vertical="center" wrapText="1"/>
    </xf>
    <xf numFmtId="42" fontId="19" fillId="0" borderId="133" xfId="7" applyNumberFormat="1" applyFont="1" applyBorder="1" applyAlignment="1">
      <alignment horizontal="center" vertical="center" wrapText="1"/>
    </xf>
    <xf numFmtId="0" fontId="79" fillId="0" borderId="33" xfId="14" applyFont="1" applyBorder="1" applyAlignment="1">
      <alignment horizontal="left" vertical="top" wrapText="1"/>
    </xf>
    <xf numFmtId="0" fontId="79" fillId="0" borderId="17" xfId="14" applyFont="1" applyBorder="1" applyAlignment="1">
      <alignment horizontal="left" vertical="top" wrapText="1"/>
    </xf>
    <xf numFmtId="0" fontId="17" fillId="0" borderId="3" xfId="7" applyFont="1" applyBorder="1" applyAlignment="1">
      <alignment horizontal="center" vertical="center" wrapText="1" readingOrder="1"/>
    </xf>
    <xf numFmtId="0" fontId="17" fillId="0" borderId="18" xfId="7" applyFont="1" applyBorder="1" applyAlignment="1">
      <alignment horizontal="center" vertical="center" readingOrder="1"/>
    </xf>
    <xf numFmtId="0" fontId="17" fillId="0" borderId="17" xfId="7" applyFont="1" applyBorder="1" applyAlignment="1">
      <alignment horizontal="center" vertical="center" readingOrder="1"/>
    </xf>
    <xf numFmtId="0" fontId="21" fillId="0" borderId="58" xfId="7" applyFont="1" applyBorder="1" applyAlignment="1">
      <alignment horizontal="left" vertical="center" wrapText="1"/>
    </xf>
    <xf numFmtId="0" fontId="21" fillId="0" borderId="87" xfId="7" applyFont="1" applyBorder="1" applyAlignment="1">
      <alignment horizontal="left" vertical="center" wrapText="1"/>
    </xf>
    <xf numFmtId="0" fontId="21" fillId="0" borderId="59" xfId="7" applyFont="1" applyBorder="1" applyAlignment="1">
      <alignment horizontal="left" vertical="center" wrapText="1"/>
    </xf>
    <xf numFmtId="0" fontId="21" fillId="0" borderId="55" xfId="7" applyFont="1" applyBorder="1" applyAlignment="1">
      <alignment horizontal="left" vertical="center" wrapText="1"/>
    </xf>
    <xf numFmtId="0" fontId="21" fillId="0" borderId="103" xfId="7" applyFont="1" applyBorder="1" applyAlignment="1">
      <alignment horizontal="left" vertical="center" wrapText="1"/>
    </xf>
    <xf numFmtId="0" fontId="21" fillId="0" borderId="56" xfId="7" applyFont="1" applyBorder="1" applyAlignment="1">
      <alignment horizontal="left" vertical="center" wrapText="1"/>
    </xf>
    <xf numFmtId="0" fontId="21" fillId="0" borderId="57" xfId="7" applyFont="1" applyBorder="1" applyAlignment="1">
      <alignment horizontal="left" vertical="center" wrapText="1"/>
    </xf>
    <xf numFmtId="0" fontId="21" fillId="0" borderId="89" xfId="7" applyFont="1" applyBorder="1" applyAlignment="1">
      <alignment horizontal="left" vertical="center" wrapText="1"/>
    </xf>
    <xf numFmtId="0" fontId="21" fillId="0" borderId="138" xfId="7" applyFont="1" applyBorder="1" applyAlignment="1">
      <alignment horizontal="left" vertical="center" wrapText="1"/>
    </xf>
    <xf numFmtId="0" fontId="19" fillId="0" borderId="145" xfId="7" applyFont="1" applyBorder="1" applyAlignment="1">
      <alignment horizontal="center" vertical="center" shrinkToFit="1"/>
    </xf>
    <xf numFmtId="0" fontId="19" fillId="0" borderId="143" xfId="7" applyFont="1" applyBorder="1" applyAlignment="1">
      <alignment horizontal="center" vertical="center" shrinkToFit="1"/>
    </xf>
    <xf numFmtId="0" fontId="19" fillId="0" borderId="140" xfId="7" applyFont="1" applyBorder="1" applyAlignment="1">
      <alignment horizontal="center" vertical="center" shrinkToFit="1"/>
    </xf>
    <xf numFmtId="0" fontId="17" fillId="0" borderId="144" xfId="7" applyFont="1" applyBorder="1" applyAlignment="1">
      <alignment horizontal="left" vertical="center"/>
    </xf>
    <xf numFmtId="0" fontId="17" fillId="0" borderId="59" xfId="7" applyFont="1" applyBorder="1" applyAlignment="1">
      <alignment horizontal="left" vertical="center"/>
    </xf>
    <xf numFmtId="0" fontId="21" fillId="0" borderId="142" xfId="7" applyFont="1" applyBorder="1" applyAlignment="1">
      <alignment horizontal="left" vertical="center" wrapText="1" shrinkToFit="1"/>
    </xf>
    <xf numFmtId="0" fontId="21" fillId="0" borderId="56" xfId="7" applyFont="1" applyBorder="1" applyAlignment="1">
      <alignment horizontal="left" vertical="center" wrapText="1" shrinkToFit="1"/>
    </xf>
    <xf numFmtId="0" fontId="21" fillId="0" borderId="139" xfId="7" applyFont="1" applyBorder="1" applyAlignment="1">
      <alignment horizontal="left" vertical="center" wrapText="1" shrinkToFit="1"/>
    </xf>
    <xf numFmtId="0" fontId="21" fillId="0" borderId="138" xfId="7" applyFont="1" applyBorder="1" applyAlignment="1">
      <alignment horizontal="left" vertical="center" wrapText="1" shrinkToFit="1"/>
    </xf>
    <xf numFmtId="0" fontId="21" fillId="0" borderId="136" xfId="7" applyFont="1" applyBorder="1" applyAlignment="1">
      <alignment horizontal="left" vertical="center" wrapText="1"/>
    </xf>
    <xf numFmtId="0" fontId="21" fillId="0" borderId="33" xfId="7" applyFont="1" applyBorder="1" applyAlignment="1">
      <alignment horizontal="left" vertical="center" wrapText="1"/>
    </xf>
    <xf numFmtId="0" fontId="84" fillId="0" borderId="0" xfId="7" applyFont="1" applyAlignment="1">
      <alignment horizontal="center" vertical="center"/>
    </xf>
    <xf numFmtId="0" fontId="75" fillId="0" borderId="0" xfId="13" applyFont="1" applyAlignment="1">
      <alignment horizontal="left" vertical="center" wrapText="1"/>
    </xf>
    <xf numFmtId="0" fontId="17" fillId="4" borderId="3" xfId="7" applyFont="1" applyFill="1" applyBorder="1" applyAlignment="1">
      <alignment horizontal="center" vertical="center" shrinkToFit="1"/>
    </xf>
    <xf numFmtId="0" fontId="82" fillId="4" borderId="17" xfId="14" applyFont="1" applyFill="1" applyBorder="1" applyAlignment="1">
      <alignment vertical="center" shrinkToFit="1"/>
    </xf>
    <xf numFmtId="185" fontId="17" fillId="11" borderId="24" xfId="7" applyNumberFormat="1" applyFont="1" applyFill="1" applyBorder="1" applyAlignment="1">
      <alignment horizontal="center"/>
    </xf>
    <xf numFmtId="185" fontId="17" fillId="11" borderId="22" xfId="7" applyNumberFormat="1" applyFont="1" applyFill="1" applyBorder="1" applyAlignment="1">
      <alignment horizontal="center"/>
    </xf>
    <xf numFmtId="185" fontId="17" fillId="11" borderId="25" xfId="7" applyNumberFormat="1" applyFont="1" applyFill="1" applyBorder="1" applyAlignment="1">
      <alignment horizontal="center"/>
    </xf>
    <xf numFmtId="0" fontId="17" fillId="4" borderId="3" xfId="7" applyFont="1" applyFill="1" applyBorder="1" applyAlignment="1">
      <alignment horizontal="center" vertical="center" wrapText="1"/>
    </xf>
    <xf numFmtId="0" fontId="17" fillId="4" borderId="17" xfId="7" applyFont="1" applyFill="1" applyBorder="1" applyAlignment="1">
      <alignment horizontal="center" vertical="center" wrapText="1"/>
    </xf>
    <xf numFmtId="0" fontId="85" fillId="4" borderId="27" xfId="0" applyFont="1" applyFill="1" applyBorder="1" applyAlignment="1">
      <alignment vertical="center"/>
    </xf>
    <xf numFmtId="0" fontId="85" fillId="4" borderId="8" xfId="0" applyFont="1" applyFill="1" applyBorder="1" applyAlignment="1">
      <alignment horizontal="center" vertical="center"/>
    </xf>
    <xf numFmtId="0" fontId="85" fillId="4" borderId="18" xfId="0" applyFont="1" applyFill="1" applyBorder="1" applyAlignment="1">
      <alignment vertical="center"/>
    </xf>
    <xf numFmtId="0" fontId="85" fillId="4" borderId="27" xfId="0" applyFont="1" applyFill="1" applyBorder="1" applyAlignment="1">
      <alignment horizontal="left" vertical="center"/>
    </xf>
    <xf numFmtId="0" fontId="85" fillId="4" borderId="8" xfId="0" applyFont="1" applyFill="1" applyBorder="1" applyAlignment="1">
      <alignment vertical="center" wrapText="1"/>
    </xf>
    <xf numFmtId="0" fontId="85" fillId="4" borderId="27" xfId="0" applyFont="1" applyFill="1" applyBorder="1" applyAlignment="1">
      <alignment horizontal="left" vertical="center" wrapText="1"/>
    </xf>
    <xf numFmtId="0" fontId="85" fillId="4" borderId="8" xfId="0" applyFont="1" applyFill="1" applyBorder="1" applyAlignment="1">
      <alignment vertical="center"/>
    </xf>
    <xf numFmtId="0" fontId="85" fillId="4" borderId="114" xfId="0" applyFont="1" applyFill="1" applyBorder="1" applyAlignment="1">
      <alignment horizontal="left" vertical="center" wrapText="1"/>
    </xf>
    <xf numFmtId="0" fontId="0" fillId="4" borderId="34" xfId="0" applyFont="1" applyFill="1" applyBorder="1" applyAlignment="1">
      <alignment horizontal="center" vertical="center"/>
    </xf>
    <xf numFmtId="0" fontId="85" fillId="4" borderId="35" xfId="0" applyFont="1" applyFill="1" applyBorder="1" applyAlignment="1">
      <alignment vertical="center"/>
    </xf>
    <xf numFmtId="0" fontId="75" fillId="4" borderId="35" xfId="0" applyFont="1" applyFill="1" applyBorder="1" applyAlignment="1">
      <alignment horizontal="center" vertical="center"/>
    </xf>
    <xf numFmtId="0" fontId="86" fillId="4" borderId="35" xfId="0" applyFont="1" applyFill="1" applyBorder="1" applyAlignment="1">
      <alignment vertical="center"/>
    </xf>
    <xf numFmtId="0" fontId="85" fillId="4" borderId="0" xfId="0" applyFont="1" applyFill="1" applyBorder="1" applyAlignment="1">
      <alignment vertical="center"/>
    </xf>
    <xf numFmtId="0" fontId="87" fillId="4" borderId="35" xfId="0" applyFont="1" applyFill="1" applyBorder="1" applyAlignment="1">
      <alignment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85" fillId="4" borderId="0" xfId="0" applyFont="1" applyFill="1" applyBorder="1" applyAlignment="1">
      <alignment vertical="top"/>
    </xf>
    <xf numFmtId="0" fontId="85" fillId="4" borderId="8" xfId="0" applyFont="1" applyFill="1" applyBorder="1" applyAlignment="1">
      <alignment vertical="top"/>
    </xf>
    <xf numFmtId="0" fontId="85" fillId="4" borderId="27" xfId="0" applyFont="1" applyFill="1" applyBorder="1" applyAlignment="1">
      <alignment vertical="top"/>
    </xf>
    <xf numFmtId="0" fontId="85" fillId="4" borderId="0" xfId="0" applyFont="1" applyFill="1" applyAlignment="1">
      <alignment horizontal="left" vertical="center"/>
    </xf>
    <xf numFmtId="0" fontId="75" fillId="4" borderId="27" xfId="0" applyFont="1" applyFill="1" applyBorder="1" applyAlignment="1">
      <alignment horizontal="center" vertical="center"/>
    </xf>
    <xf numFmtId="0" fontId="75" fillId="4" borderId="0" xfId="0" applyFont="1" applyFill="1" applyBorder="1" applyAlignment="1">
      <alignment horizontal="center" vertical="center"/>
    </xf>
    <xf numFmtId="0" fontId="85" fillId="4" borderId="0" xfId="0" applyFont="1" applyFill="1" applyBorder="1" applyAlignment="1">
      <alignment horizontal="left" vertical="center"/>
    </xf>
    <xf numFmtId="0" fontId="0" fillId="4" borderId="0" xfId="0" applyFont="1" applyFill="1" applyBorder="1" applyAlignment="1">
      <alignment horizontal="left" vertical="center"/>
    </xf>
    <xf numFmtId="0" fontId="0" fillId="4" borderId="8" xfId="0" applyFont="1" applyFill="1" applyBorder="1" applyAlignment="1">
      <alignment horizontal="left" vertical="center"/>
    </xf>
    <xf numFmtId="0" fontId="0" fillId="4" borderId="0" xfId="0" applyFont="1" applyFill="1" applyBorder="1" applyAlignment="1">
      <alignment horizontal="center" vertical="center"/>
    </xf>
    <xf numFmtId="0" fontId="85" fillId="4" borderId="31" xfId="0" applyFont="1" applyFill="1" applyBorder="1" applyAlignment="1">
      <alignment vertical="center"/>
    </xf>
    <xf numFmtId="0" fontId="85" fillId="4" borderId="33" xfId="0" applyFont="1" applyFill="1" applyBorder="1" applyAlignment="1">
      <alignment horizontal="center" vertical="center"/>
    </xf>
    <xf numFmtId="0" fontId="85" fillId="4" borderId="17" xfId="0" applyFont="1" applyFill="1" applyBorder="1" applyAlignment="1">
      <alignment vertical="center"/>
    </xf>
    <xf numFmtId="0" fontId="85" fillId="4" borderId="31" xfId="0" applyFont="1" applyFill="1" applyBorder="1" applyAlignment="1">
      <alignment horizontal="left" vertical="center"/>
    </xf>
    <xf numFmtId="0" fontId="85" fillId="4" borderId="33" xfId="0" applyFont="1" applyFill="1" applyBorder="1" applyAlignment="1">
      <alignment vertical="center" wrapText="1"/>
    </xf>
    <xf numFmtId="0" fontId="85" fillId="4" borderId="31" xfId="0" applyFont="1" applyFill="1" applyBorder="1" applyAlignment="1">
      <alignment horizontal="left" vertical="center" wrapText="1"/>
    </xf>
    <xf numFmtId="0" fontId="85" fillId="4" borderId="33" xfId="0" applyFont="1" applyFill="1" applyBorder="1" applyAlignment="1">
      <alignment vertical="center"/>
    </xf>
    <xf numFmtId="0" fontId="75" fillId="4" borderId="31" xfId="0" applyFont="1" applyFill="1" applyBorder="1" applyAlignment="1">
      <alignment horizontal="center" vertical="center"/>
    </xf>
    <xf numFmtId="0" fontId="85" fillId="4" borderId="32" xfId="0" applyFont="1" applyFill="1" applyBorder="1" applyAlignment="1">
      <alignment vertical="center"/>
    </xf>
    <xf numFmtId="0" fontId="0" fillId="4" borderId="32" xfId="0" applyFont="1" applyFill="1" applyBorder="1" applyAlignment="1">
      <alignment horizontal="center" vertical="center"/>
    </xf>
    <xf numFmtId="0" fontId="75" fillId="4" borderId="32" xfId="0" applyFont="1" applyFill="1" applyBorder="1" applyAlignment="1">
      <alignment horizontal="center" vertical="center"/>
    </xf>
    <xf numFmtId="0" fontId="85" fillId="4" borderId="32"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0" fontId="85" fillId="4" borderId="32" xfId="0" applyFont="1" applyFill="1" applyBorder="1" applyAlignment="1">
      <alignment vertical="top"/>
    </xf>
    <xf numFmtId="0" fontId="85" fillId="4" borderId="33" xfId="0" applyFont="1" applyFill="1" applyBorder="1" applyAlignment="1">
      <alignment vertical="top"/>
    </xf>
    <xf numFmtId="0" fontId="85" fillId="4" borderId="31" xfId="0" applyFont="1" applyFill="1" applyBorder="1" applyAlignment="1">
      <alignment vertical="top"/>
    </xf>
  </cellXfs>
  <cellStyles count="16">
    <cellStyle name="パーセント 2" xfId="12" xr:uid="{A8DC2091-BDEF-4104-9FB1-489C9CA180DB}"/>
    <cellStyle name="桁区切り" xfId="10" builtinId="6"/>
    <cellStyle name="桁区切り 2" xfId="5" xr:uid="{00000000-0005-0000-0000-000001000000}"/>
    <cellStyle name="桁区切り 3" xfId="11" xr:uid="{0E26372C-4E97-424A-B381-4A776BF37FFF}"/>
    <cellStyle name="桁区切り 3 2" xfId="15" xr:uid="{8FA38D86-982F-4AAD-9401-411ABDAF2E36}"/>
    <cellStyle name="標準" xfId="0" builtinId="0"/>
    <cellStyle name="標準 2" xfId="2" xr:uid="{00000000-0005-0000-0000-000003000000}"/>
    <cellStyle name="標準 2 2" xfId="7" xr:uid="{00000000-0005-0000-0000-000004000000}"/>
    <cellStyle name="標準 2 3" xfId="13" xr:uid="{655DA3C5-49A7-45FC-B379-851CEE9BD44A}"/>
    <cellStyle name="標準 3" xfId="4" xr:uid="{00000000-0005-0000-0000-000005000000}"/>
    <cellStyle name="標準 3 2" xfId="14" xr:uid="{3ABB8D14-CF04-4301-BA09-E16CA9EC4CB8}"/>
    <cellStyle name="標準 4" xfId="6" xr:uid="{00000000-0005-0000-0000-000006000000}"/>
    <cellStyle name="標準 5" xfId="8" xr:uid="{00000000-0005-0000-0000-000007000000}"/>
    <cellStyle name="標準_加算別紙ss" xfId="1" xr:uid="{00000000-0005-0000-0000-00000A000000}"/>
    <cellStyle name="標準_加算別紙認知症dsH1804" xfId="3" xr:uid="{00000000-0005-0000-0000-00000B000000}"/>
    <cellStyle name="標準_時間延長サービス" xfId="9" xr:uid="{00000000-0005-0000-0000-00000D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5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5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5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5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5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5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5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5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5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5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5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5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5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5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5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5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5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5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5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5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5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5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5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5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5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5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5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5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5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5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5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5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5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5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5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5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8</xdr:row>
      <xdr:rowOff>114300</xdr:rowOff>
    </xdr:from>
    <xdr:to>
      <xdr:col>12</xdr:col>
      <xdr:colOff>190500</xdr:colOff>
      <xdr:row>8</xdr:row>
      <xdr:rowOff>409575</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3514725" y="2857500"/>
          <a:ext cx="9048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16</xdr:row>
      <xdr:rowOff>0</xdr:rowOff>
    </xdr:from>
    <xdr:to>
      <xdr:col>29</xdr:col>
      <xdr:colOff>0</xdr:colOff>
      <xdr:row>20</xdr:row>
      <xdr:rowOff>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V="1">
          <a:off x="2371725" y="6200775"/>
          <a:ext cx="8248650" cy="1562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1</xdr:rowOff>
    </xdr:from>
    <xdr:to>
      <xdr:col>29</xdr:col>
      <xdr:colOff>0</xdr:colOff>
      <xdr:row>16</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flipV="1">
          <a:off x="2371725" y="5153026"/>
          <a:ext cx="8248650" cy="10477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9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9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9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9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9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9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9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9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9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9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9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9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9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9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9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9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9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9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9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411480</xdr:colOff>
      <xdr:row>18</xdr:row>
      <xdr:rowOff>243840</xdr:rowOff>
    </xdr:from>
    <xdr:to>
      <xdr:col>6</xdr:col>
      <xdr:colOff>1052130</xdr:colOff>
      <xdr:row>32</xdr:row>
      <xdr:rowOff>30480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722120" y="5600700"/>
          <a:ext cx="4801170" cy="33070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endParaRPr kumimoji="1" lang="ja-JP" altLang="en-US" sz="1100"/>
        </a:p>
        <a:p>
          <a:r>
            <a:rPr kumimoji="1" lang="ja-JP" altLang="en-US" sz="1100"/>
            <a:t>　→ 介護職員のみでカウント（それ以外の兼務の時間は除外）</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endParaRPr kumimoji="1" lang="ja-JP" altLang="en-US" sz="1100"/>
        </a:p>
        <a:p>
          <a:r>
            <a:rPr kumimoji="1" lang="ja-JP" altLang="en-US" sz="1100"/>
            <a:t>  → 直接処遇職員（介護職員・機能訓練指導員・看護師・生活相談員）で</a:t>
          </a:r>
          <a:r>
            <a:rPr kumimoji="1" lang="ja-JP" altLang="en-US" sz="1100" b="0"/>
            <a:t>カウント </a:t>
          </a:r>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（介護職員等と兼務の場合、介護職員等として勤務している時間は計上することができる）</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F00-000002000000}"/>
            </a:ext>
          </a:extLst>
        </xdr:cNvPr>
        <xdr:cNvSpPr/>
      </xdr:nvSpPr>
      <xdr:spPr>
        <a:xfrm>
          <a:off x="6872393" y="9064837"/>
          <a:ext cx="377190" cy="92794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0">
          <a:extLst>
            <a:ext uri="{FF2B5EF4-FFF2-40B4-BE49-F238E27FC236}">
              <a16:creationId xmlns:a16="http://schemas.microsoft.com/office/drawing/2014/main" id="{00000000-0008-0000-0F00-000003000000}"/>
            </a:ext>
          </a:extLst>
        </xdr:cNvPr>
        <xdr:cNvSpPr/>
      </xdr:nvSpPr>
      <xdr:spPr>
        <a:xfrm>
          <a:off x="5770035" y="15900400"/>
          <a:ext cx="377190" cy="92879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93"/>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86.44140625" style="1" customWidth="1"/>
    <col min="4" max="4" width="0.5546875" style="1" customWidth="1"/>
    <col min="5" max="16384" width="7" style="1"/>
  </cols>
  <sheetData>
    <row r="1" spans="1:3" ht="18" customHeight="1">
      <c r="A1" s="604" t="s">
        <v>7</v>
      </c>
      <c r="B1" s="605"/>
      <c r="C1" s="605"/>
    </row>
    <row r="2" spans="1:3" ht="18" customHeight="1">
      <c r="A2" s="232"/>
      <c r="B2" s="605" t="s">
        <v>433</v>
      </c>
      <c r="C2" s="605"/>
    </row>
    <row r="3" spans="1:3" ht="6.6" customHeight="1" thickBot="1">
      <c r="A3" s="163"/>
      <c r="B3" s="164"/>
      <c r="C3" s="164"/>
    </row>
    <row r="4" spans="1:3" ht="13.8" thickBot="1">
      <c r="A4" s="161" t="s">
        <v>0</v>
      </c>
      <c r="B4" s="162"/>
      <c r="C4" s="398" t="s">
        <v>1</v>
      </c>
    </row>
    <row r="5" spans="1:3" ht="15" customHeight="1">
      <c r="A5" s="2" t="s">
        <v>2</v>
      </c>
      <c r="B5" s="3"/>
      <c r="C5" s="6" t="s">
        <v>70</v>
      </c>
    </row>
    <row r="6" spans="1:3" ht="15" customHeight="1">
      <c r="A6" s="4"/>
      <c r="B6" s="5"/>
      <c r="C6" s="6" t="s">
        <v>763</v>
      </c>
    </row>
    <row r="7" spans="1:3" ht="15" customHeight="1">
      <c r="A7" s="4"/>
      <c r="B7" s="5"/>
      <c r="C7" s="7" t="s">
        <v>257</v>
      </c>
    </row>
    <row r="8" spans="1:3" ht="15" customHeight="1">
      <c r="A8" s="4"/>
      <c r="B8" s="5"/>
      <c r="C8" s="8" t="s">
        <v>256</v>
      </c>
    </row>
    <row r="9" spans="1:3" ht="15" customHeight="1" thickBot="1">
      <c r="A9" s="9"/>
      <c r="B9" s="10"/>
      <c r="C9" s="11" t="s">
        <v>3</v>
      </c>
    </row>
    <row r="10" spans="1:3" ht="15" customHeight="1">
      <c r="A10" s="617" t="s">
        <v>263</v>
      </c>
      <c r="B10" s="15" t="s">
        <v>92</v>
      </c>
      <c r="C10" s="229" t="s">
        <v>104</v>
      </c>
    </row>
    <row r="11" spans="1:3" ht="15" customHeight="1">
      <c r="A11" s="618"/>
      <c r="B11" s="100" t="s">
        <v>187</v>
      </c>
      <c r="C11" s="217" t="s">
        <v>93</v>
      </c>
    </row>
    <row r="12" spans="1:3" ht="15" customHeight="1">
      <c r="A12" s="618"/>
      <c r="B12" s="608" t="s">
        <v>102</v>
      </c>
      <c r="C12" s="223" t="s">
        <v>103</v>
      </c>
    </row>
    <row r="13" spans="1:3" ht="15" customHeight="1">
      <c r="A13" s="618"/>
      <c r="B13" s="609"/>
      <c r="C13" s="225" t="s">
        <v>430</v>
      </c>
    </row>
    <row r="14" spans="1:3" ht="15" customHeight="1">
      <c r="A14" s="618"/>
      <c r="B14" s="84" t="s">
        <v>163</v>
      </c>
      <c r="C14" s="230"/>
    </row>
    <row r="15" spans="1:3" ht="26.4">
      <c r="A15" s="618"/>
      <c r="B15" s="399" t="s">
        <v>579</v>
      </c>
      <c r="C15" s="400" t="s">
        <v>427</v>
      </c>
    </row>
    <row r="16" spans="1:3" ht="26.4">
      <c r="A16" s="618"/>
      <c r="B16" s="399" t="s">
        <v>580</v>
      </c>
      <c r="C16" s="400" t="s">
        <v>427</v>
      </c>
    </row>
    <row r="17" spans="1:3" ht="19.2" customHeight="1">
      <c r="A17" s="618"/>
      <c r="B17" s="233" t="s">
        <v>426</v>
      </c>
      <c r="C17" s="223" t="s">
        <v>427</v>
      </c>
    </row>
    <row r="18" spans="1:3" ht="66">
      <c r="A18" s="618"/>
      <c r="B18" s="233" t="s">
        <v>339</v>
      </c>
      <c r="C18" s="223" t="s">
        <v>762</v>
      </c>
    </row>
    <row r="19" spans="1:3" s="216" customFormat="1" ht="26.4">
      <c r="A19" s="618"/>
      <c r="B19" s="113" t="s">
        <v>105</v>
      </c>
      <c r="C19" s="223" t="s">
        <v>108</v>
      </c>
    </row>
    <row r="20" spans="1:3" s="216" customFormat="1" ht="15" customHeight="1">
      <c r="A20" s="618"/>
      <c r="B20" s="222" t="s">
        <v>417</v>
      </c>
      <c r="C20" s="221" t="s">
        <v>151</v>
      </c>
    </row>
    <row r="21" spans="1:3" s="216" customFormat="1" ht="15" customHeight="1">
      <c r="A21" s="618"/>
      <c r="B21" s="220"/>
      <c r="C21" s="218" t="s">
        <v>418</v>
      </c>
    </row>
    <row r="22" spans="1:3" s="216" customFormat="1" ht="15" customHeight="1">
      <c r="A22" s="618"/>
      <c r="B22" s="220"/>
      <c r="C22" s="218" t="s">
        <v>419</v>
      </c>
    </row>
    <row r="23" spans="1:3" ht="15" customHeight="1">
      <c r="A23" s="618"/>
      <c r="B23" s="220"/>
      <c r="C23" s="218" t="s">
        <v>420</v>
      </c>
    </row>
    <row r="24" spans="1:3" ht="15" customHeight="1">
      <c r="A24" s="618"/>
      <c r="B24" s="220"/>
      <c r="C24" s="218" t="s">
        <v>581</v>
      </c>
    </row>
    <row r="25" spans="1:3" ht="15" customHeight="1">
      <c r="A25" s="618"/>
      <c r="B25" s="613" t="s">
        <v>340</v>
      </c>
      <c r="C25" s="223" t="s">
        <v>258</v>
      </c>
    </row>
    <row r="26" spans="1:3" ht="15" customHeight="1">
      <c r="A26" s="618"/>
      <c r="B26" s="614"/>
      <c r="C26" s="224" t="s">
        <v>259</v>
      </c>
    </row>
    <row r="27" spans="1:3" ht="15" customHeight="1">
      <c r="A27" s="618"/>
      <c r="B27" s="235"/>
      <c r="C27" s="224" t="s">
        <v>260</v>
      </c>
    </row>
    <row r="28" spans="1:3" ht="15" customHeight="1">
      <c r="A28" s="618"/>
      <c r="B28" s="235"/>
      <c r="C28" s="224" t="s">
        <v>261</v>
      </c>
    </row>
    <row r="29" spans="1:3" ht="15" customHeight="1">
      <c r="A29" s="618"/>
      <c r="B29" s="227"/>
      <c r="C29" s="217" t="s">
        <v>262</v>
      </c>
    </row>
    <row r="30" spans="1:3" ht="15" customHeight="1">
      <c r="A30" s="618"/>
      <c r="B30" s="613" t="s">
        <v>421</v>
      </c>
      <c r="C30" s="223" t="s">
        <v>109</v>
      </c>
    </row>
    <row r="31" spans="1:3" ht="15" customHeight="1">
      <c r="A31" s="618"/>
      <c r="B31" s="614"/>
      <c r="C31" s="225" t="s">
        <v>430</v>
      </c>
    </row>
    <row r="32" spans="1:3" ht="15" customHeight="1">
      <c r="A32" s="618"/>
      <c r="B32" s="614"/>
      <c r="C32" s="217" t="s">
        <v>106</v>
      </c>
    </row>
    <row r="33" spans="1:3" ht="15" customHeight="1">
      <c r="A33" s="618"/>
      <c r="B33" s="235"/>
      <c r="C33" s="226" t="s">
        <v>184</v>
      </c>
    </row>
    <row r="34" spans="1:3" ht="15" customHeight="1">
      <c r="A34" s="618"/>
      <c r="B34" s="227"/>
      <c r="C34" s="217" t="s">
        <v>107</v>
      </c>
    </row>
    <row r="35" spans="1:3" ht="15" customHeight="1">
      <c r="A35" s="618"/>
      <c r="B35" s="227"/>
      <c r="C35" s="217" t="s">
        <v>583</v>
      </c>
    </row>
    <row r="36" spans="1:3" ht="15" customHeight="1">
      <c r="A36" s="618"/>
      <c r="B36" s="611" t="s">
        <v>338</v>
      </c>
      <c r="C36" s="615" t="s">
        <v>423</v>
      </c>
    </row>
    <row r="37" spans="1:3" ht="15" customHeight="1">
      <c r="A37" s="618"/>
      <c r="B37" s="612"/>
      <c r="C37" s="616"/>
    </row>
    <row r="38" spans="1:3" s="216" customFormat="1" ht="15" customHeight="1">
      <c r="A38" s="618"/>
      <c r="B38" s="606" t="s">
        <v>341</v>
      </c>
      <c r="C38" s="215" t="s">
        <v>403</v>
      </c>
    </row>
    <row r="39" spans="1:3" s="216" customFormat="1" ht="15" customHeight="1">
      <c r="A39" s="618"/>
      <c r="B39" s="607"/>
      <c r="C39" s="217"/>
    </row>
    <row r="40" spans="1:3" ht="15" customHeight="1">
      <c r="A40" s="618"/>
      <c r="B40" s="606" t="s">
        <v>171</v>
      </c>
      <c r="C40" s="615" t="s">
        <v>423</v>
      </c>
    </row>
    <row r="41" spans="1:3" ht="15" customHeight="1">
      <c r="A41" s="618"/>
      <c r="B41" s="607"/>
      <c r="C41" s="616"/>
    </row>
    <row r="42" spans="1:3" s="216" customFormat="1" ht="15" customHeight="1">
      <c r="A42" s="618"/>
      <c r="B42" s="613" t="s">
        <v>416</v>
      </c>
      <c r="C42" s="215" t="s">
        <v>161</v>
      </c>
    </row>
    <row r="43" spans="1:3" s="216" customFormat="1" ht="15" customHeight="1">
      <c r="A43" s="618"/>
      <c r="B43" s="614"/>
      <c r="C43" s="225" t="s">
        <v>430</v>
      </c>
    </row>
    <row r="44" spans="1:3" s="216" customFormat="1" ht="15" customHeight="1">
      <c r="A44" s="618"/>
      <c r="B44" s="614"/>
      <c r="C44" s="217" t="s">
        <v>152</v>
      </c>
    </row>
    <row r="45" spans="1:3" s="216" customFormat="1" ht="15" customHeight="1">
      <c r="A45" s="618"/>
      <c r="B45" s="614"/>
      <c r="C45" s="217" t="s">
        <v>409</v>
      </c>
    </row>
    <row r="46" spans="1:3" s="216" customFormat="1" ht="15" customHeight="1">
      <c r="A46" s="618"/>
      <c r="B46" s="219"/>
      <c r="C46" s="217" t="s">
        <v>153</v>
      </c>
    </row>
    <row r="47" spans="1:3" s="216" customFormat="1" ht="15" customHeight="1">
      <c r="A47" s="618"/>
      <c r="B47" s="220"/>
      <c r="C47" s="418" t="s">
        <v>611</v>
      </c>
    </row>
    <row r="48" spans="1:3" s="216" customFormat="1" ht="15" customHeight="1">
      <c r="A48" s="618"/>
      <c r="B48" s="212" t="s">
        <v>424</v>
      </c>
      <c r="C48" s="215" t="s">
        <v>162</v>
      </c>
    </row>
    <row r="49" spans="1:3" ht="15" customHeight="1">
      <c r="A49" s="618"/>
      <c r="B49" s="159"/>
      <c r="C49" s="225" t="s">
        <v>430</v>
      </c>
    </row>
    <row r="50" spans="1:3" ht="15" customHeight="1">
      <c r="A50" s="618"/>
      <c r="B50" s="159"/>
      <c r="C50" s="217" t="s">
        <v>154</v>
      </c>
    </row>
    <row r="51" spans="1:3" ht="15" customHeight="1">
      <c r="A51" s="618"/>
      <c r="B51" s="219"/>
      <c r="C51" s="217" t="s">
        <v>155</v>
      </c>
    </row>
    <row r="52" spans="1:3" ht="15" customHeight="1">
      <c r="A52" s="618"/>
      <c r="B52" s="228"/>
      <c r="C52" s="419" t="s">
        <v>610</v>
      </c>
    </row>
    <row r="53" spans="1:3" ht="15" customHeight="1">
      <c r="A53" s="618"/>
      <c r="B53" s="606" t="s">
        <v>337</v>
      </c>
      <c r="C53" s="225" t="s">
        <v>405</v>
      </c>
    </row>
    <row r="54" spans="1:3" s="216" customFormat="1" ht="15" customHeight="1">
      <c r="A54" s="618"/>
      <c r="B54" s="610"/>
      <c r="C54" s="217" t="s">
        <v>406</v>
      </c>
    </row>
    <row r="55" spans="1:3" ht="36" customHeight="1">
      <c r="A55" s="618"/>
      <c r="B55" s="607"/>
      <c r="C55" s="225" t="s">
        <v>425</v>
      </c>
    </row>
    <row r="56" spans="1:3" ht="15" customHeight="1">
      <c r="A56" s="618"/>
      <c r="B56" s="606" t="s">
        <v>342</v>
      </c>
      <c r="C56" s="215" t="s">
        <v>622</v>
      </c>
    </row>
    <row r="57" spans="1:3" ht="18.600000000000001" customHeight="1">
      <c r="A57" s="618"/>
      <c r="B57" s="610"/>
      <c r="C57" s="217" t="s">
        <v>156</v>
      </c>
    </row>
    <row r="58" spans="1:3" ht="13.2" customHeight="1">
      <c r="A58" s="618"/>
      <c r="B58" s="620" t="s">
        <v>626</v>
      </c>
      <c r="C58" s="217" t="s">
        <v>157</v>
      </c>
    </row>
    <row r="59" spans="1:3" ht="15" customHeight="1">
      <c r="A59" s="618"/>
      <c r="B59" s="620"/>
      <c r="C59" s="217" t="s">
        <v>164</v>
      </c>
    </row>
    <row r="60" spans="1:3" ht="15" customHeight="1">
      <c r="A60" s="618"/>
      <c r="B60" s="236"/>
      <c r="C60" s="217" t="s">
        <v>431</v>
      </c>
    </row>
    <row r="61" spans="1:3" ht="15" customHeight="1">
      <c r="A61" s="618"/>
      <c r="B61" s="606" t="s">
        <v>343</v>
      </c>
      <c r="C61" s="215" t="s">
        <v>622</v>
      </c>
    </row>
    <row r="62" spans="1:3" ht="15" customHeight="1">
      <c r="A62" s="618"/>
      <c r="B62" s="610"/>
      <c r="C62" s="217" t="s">
        <v>344</v>
      </c>
    </row>
    <row r="63" spans="1:3" ht="15" customHeight="1">
      <c r="A63" s="618"/>
      <c r="B63" s="620" t="s">
        <v>626</v>
      </c>
      <c r="C63" s="217" t="s">
        <v>407</v>
      </c>
    </row>
    <row r="64" spans="1:3" ht="15" customHeight="1">
      <c r="A64" s="618"/>
      <c r="B64" s="620"/>
      <c r="C64" s="217" t="s">
        <v>408</v>
      </c>
    </row>
    <row r="65" spans="1:3" ht="15" customHeight="1">
      <c r="A65" s="618"/>
      <c r="B65" s="227"/>
      <c r="C65" s="158" t="s">
        <v>164</v>
      </c>
    </row>
    <row r="66" spans="1:3" ht="15" customHeight="1">
      <c r="A66" s="618"/>
      <c r="B66" s="234"/>
      <c r="C66" s="231" t="s">
        <v>431</v>
      </c>
    </row>
    <row r="67" spans="1:3" ht="96">
      <c r="A67" s="618"/>
      <c r="B67" s="250" t="s">
        <v>765</v>
      </c>
      <c r="C67" s="445" t="s">
        <v>764</v>
      </c>
    </row>
    <row r="68" spans="1:3" ht="35.4" customHeight="1" thickBot="1">
      <c r="A68" s="619"/>
      <c r="B68" s="160" t="s">
        <v>172</v>
      </c>
      <c r="C68" s="397" t="s">
        <v>578</v>
      </c>
    </row>
    <row r="69" spans="1:3" ht="15" customHeight="1">
      <c r="A69" s="442"/>
      <c r="B69" s="443"/>
      <c r="C69" s="444"/>
    </row>
    <row r="70" spans="1:3" ht="13.2">
      <c r="A70" s="12" t="s">
        <v>4</v>
      </c>
      <c r="B70" s="17"/>
      <c r="C70" s="16"/>
    </row>
    <row r="71" spans="1:3" ht="9.6">
      <c r="A71" s="13" t="s">
        <v>5</v>
      </c>
      <c r="B71" s="12"/>
      <c r="C71" s="12"/>
    </row>
    <row r="72" spans="1:3" ht="9.6">
      <c r="A72" s="13" t="s">
        <v>6</v>
      </c>
      <c r="B72" s="13"/>
      <c r="C72" s="13"/>
    </row>
    <row r="73" spans="1:3" ht="9" customHeight="1">
      <c r="A73" s="13" t="s">
        <v>624</v>
      </c>
      <c r="B73" s="13"/>
      <c r="C73" s="13"/>
    </row>
    <row r="74" spans="1:3" s="12" customFormat="1" ht="12" customHeight="1">
      <c r="A74" s="13"/>
      <c r="B74" s="13" t="s">
        <v>625</v>
      </c>
      <c r="C74" s="13"/>
    </row>
    <row r="75" spans="1:3" s="13" customFormat="1" ht="12" customHeight="1">
      <c r="A75" s="1"/>
    </row>
    <row r="76" spans="1:3" s="13" customFormat="1" ht="12" customHeight="1">
      <c r="A76" s="1"/>
      <c r="B76" s="1"/>
      <c r="C76" s="1"/>
    </row>
    <row r="77" spans="1:3" s="13" customFormat="1" ht="12" customHeight="1">
      <c r="A77" s="1"/>
      <c r="B77" s="1"/>
      <c r="C77" s="1"/>
    </row>
    <row r="78" spans="1:3" s="13" customFormat="1" ht="12" customHeight="1">
      <c r="A78" s="1"/>
      <c r="B78" s="1"/>
      <c r="C78" s="1"/>
    </row>
    <row r="93" spans="3:3" ht="21.75" customHeight="1">
      <c r="C93" s="14"/>
    </row>
  </sheetData>
  <mergeCells count="17">
    <mergeCell ref="B61:B62"/>
    <mergeCell ref="A1:C1"/>
    <mergeCell ref="B40:B41"/>
    <mergeCell ref="B12:B13"/>
    <mergeCell ref="B53:B55"/>
    <mergeCell ref="B36:B37"/>
    <mergeCell ref="B25:B26"/>
    <mergeCell ref="B38:B39"/>
    <mergeCell ref="B30:B32"/>
    <mergeCell ref="B42:B45"/>
    <mergeCell ref="B2:C2"/>
    <mergeCell ref="C40:C41"/>
    <mergeCell ref="C36:C37"/>
    <mergeCell ref="A10:A68"/>
    <mergeCell ref="B58:B59"/>
    <mergeCell ref="B63:B64"/>
    <mergeCell ref="B56:B57"/>
  </mergeCells>
  <phoneticPr fontId="3"/>
  <pageMargins left="0.51181102362204722" right="0.19685039370078741" top="0.55118110236220474" bottom="0.15748031496062992" header="0.35433070866141736" footer="0.15748031496062992"/>
  <pageSetup paperSize="9" scale="89" orientation="portrait" r:id="rId1"/>
  <headerFooter alignWithMargins="0">
    <oddHeader>&amp;L&amp;"HGP創英角ｺﾞｼｯｸUB,標準"&amp;9（介護予防）認知症対応型通所介護&amp;R&amp;8福岡県介護保険広域連合
令和６年４月１日作成様式</oddHeader>
  </headerFooter>
  <rowBreaks count="1" manualBreakCount="1">
    <brk id="55" max="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K59"/>
  <sheetViews>
    <sheetView zoomScaleNormal="100" workbookViewId="0">
      <selection activeCell="S52" sqref="S52"/>
    </sheetView>
  </sheetViews>
  <sheetFormatPr defaultColWidth="9" defaultRowHeight="13.2"/>
  <cols>
    <col min="1" max="1" width="2.5546875" style="115" customWidth="1"/>
    <col min="2" max="26" width="2.44140625" style="115" customWidth="1"/>
    <col min="27" max="27" width="2.6640625" style="115" customWidth="1"/>
    <col min="28" max="32" width="2.44140625" style="115" customWidth="1"/>
    <col min="33" max="33" width="3.21875" style="115" customWidth="1"/>
    <col min="34" max="34" width="2.44140625" style="115" customWidth="1"/>
    <col min="35" max="35" width="2.5546875" style="115" customWidth="1"/>
    <col min="36" max="36" width="8.44140625" style="115" customWidth="1"/>
    <col min="37" max="37" width="11.109375" style="115" hidden="1" customWidth="1"/>
    <col min="38" max="16384" width="9" style="115"/>
  </cols>
  <sheetData>
    <row r="1" spans="2:34">
      <c r="B1" s="114" t="s">
        <v>188</v>
      </c>
    </row>
    <row r="2" spans="2:34" ht="4.6500000000000004" customHeight="1" thickBot="1"/>
    <row r="3" spans="2:34" ht="3" customHeight="1">
      <c r="B3" s="116"/>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8"/>
    </row>
    <row r="4" spans="2:34" ht="9" customHeight="1">
      <c r="B4" s="961" t="s">
        <v>189</v>
      </c>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3"/>
    </row>
    <row r="5" spans="2:34" ht="15.75" customHeight="1">
      <c r="B5" s="961"/>
      <c r="C5" s="962"/>
      <c r="D5" s="962"/>
      <c r="E5" s="962"/>
      <c r="F5" s="962"/>
      <c r="G5" s="962"/>
      <c r="H5" s="962"/>
      <c r="I5" s="962"/>
      <c r="J5" s="962"/>
      <c r="K5" s="962"/>
      <c r="L5" s="962"/>
      <c r="M5" s="962"/>
      <c r="N5" s="962"/>
      <c r="O5" s="962"/>
      <c r="P5" s="962"/>
      <c r="Q5" s="962"/>
      <c r="R5" s="962"/>
      <c r="S5" s="962"/>
      <c r="T5" s="962"/>
      <c r="U5" s="962"/>
      <c r="V5" s="962"/>
      <c r="W5" s="962"/>
      <c r="X5" s="962"/>
      <c r="Y5" s="962"/>
      <c r="Z5" s="962"/>
      <c r="AA5" s="962"/>
      <c r="AB5" s="962"/>
      <c r="AC5" s="962"/>
      <c r="AD5" s="962"/>
      <c r="AE5" s="962"/>
      <c r="AF5" s="962"/>
      <c r="AG5" s="962"/>
      <c r="AH5" s="963"/>
    </row>
    <row r="6" spans="2:34">
      <c r="B6" s="119"/>
      <c r="C6" s="120"/>
      <c r="D6" s="120"/>
      <c r="E6" s="120"/>
      <c r="F6" s="120"/>
      <c r="G6" s="120"/>
      <c r="H6" s="120"/>
      <c r="I6" s="120"/>
      <c r="J6" s="120"/>
      <c r="K6" s="120"/>
      <c r="L6" s="120"/>
      <c r="M6" s="120"/>
      <c r="N6" s="120"/>
      <c r="O6" s="120"/>
      <c r="P6" s="120"/>
      <c r="Q6" s="120"/>
      <c r="R6" s="120"/>
      <c r="S6" s="120"/>
      <c r="T6" s="120"/>
      <c r="U6" s="120"/>
      <c r="V6" s="120"/>
      <c r="W6" s="120"/>
      <c r="X6" s="120"/>
      <c r="Y6" s="120"/>
      <c r="Z6" s="964" t="s">
        <v>255</v>
      </c>
      <c r="AA6" s="964"/>
      <c r="AB6" s="121"/>
      <c r="AC6" s="122" t="s">
        <v>191</v>
      </c>
      <c r="AD6" s="121"/>
      <c r="AE6" s="122" t="s">
        <v>192</v>
      </c>
      <c r="AF6" s="121"/>
      <c r="AG6" s="122" t="s">
        <v>193</v>
      </c>
      <c r="AH6" s="123"/>
    </row>
    <row r="7" spans="2:34" ht="7.5" customHeight="1">
      <c r="B7" s="119"/>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3"/>
    </row>
    <row r="8" spans="2:34" ht="18.75" customHeight="1">
      <c r="B8" s="119"/>
      <c r="C8" s="120"/>
      <c r="D8" s="120"/>
      <c r="E8" s="120"/>
      <c r="F8" s="120"/>
      <c r="G8" s="120"/>
      <c r="H8" s="120"/>
      <c r="I8" s="120"/>
      <c r="J8" s="120"/>
      <c r="K8" s="965" t="s">
        <v>194</v>
      </c>
      <c r="L8" s="965"/>
      <c r="M8" s="965"/>
      <c r="N8" s="965"/>
      <c r="O8" s="965"/>
      <c r="P8" s="965"/>
      <c r="Q8" s="965"/>
      <c r="R8" s="966" t="s">
        <v>195</v>
      </c>
      <c r="S8" s="966"/>
      <c r="T8" s="966"/>
      <c r="U8" s="967"/>
      <c r="V8" s="967"/>
      <c r="W8" s="967"/>
      <c r="X8" s="967"/>
      <c r="Y8" s="967"/>
      <c r="Z8" s="967"/>
      <c r="AA8" s="967"/>
      <c r="AB8" s="967"/>
      <c r="AC8" s="967"/>
      <c r="AD8" s="967"/>
      <c r="AE8" s="967"/>
      <c r="AF8" s="967"/>
      <c r="AG8" s="967"/>
      <c r="AH8" s="123"/>
    </row>
    <row r="9" spans="2:34" ht="18.75" customHeight="1">
      <c r="B9" s="119"/>
      <c r="C9" s="120"/>
      <c r="D9" s="120"/>
      <c r="E9" s="120"/>
      <c r="F9" s="120"/>
      <c r="G9" s="120"/>
      <c r="H9" s="120"/>
      <c r="I9" s="120"/>
      <c r="J9" s="120"/>
      <c r="K9" s="120"/>
      <c r="L9" s="120"/>
      <c r="M9" s="120"/>
      <c r="N9" s="120"/>
      <c r="O9" s="120"/>
      <c r="P9" s="120"/>
      <c r="Q9" s="120"/>
      <c r="R9" s="953" t="s">
        <v>196</v>
      </c>
      <c r="S9" s="953"/>
      <c r="T9" s="953"/>
      <c r="U9" s="954"/>
      <c r="V9" s="954"/>
      <c r="W9" s="954"/>
      <c r="X9" s="954"/>
      <c r="Y9" s="954"/>
      <c r="Z9" s="954"/>
      <c r="AA9" s="954"/>
      <c r="AB9" s="954"/>
      <c r="AC9" s="954"/>
      <c r="AD9" s="954"/>
      <c r="AE9" s="954"/>
      <c r="AF9" s="954"/>
      <c r="AG9" s="954"/>
      <c r="AH9" s="123"/>
    </row>
    <row r="10" spans="2:34" ht="18.75" customHeight="1">
      <c r="B10" s="119"/>
      <c r="C10" s="120"/>
      <c r="D10" s="120"/>
      <c r="E10" s="120"/>
      <c r="F10" s="120"/>
      <c r="G10" s="120"/>
      <c r="H10" s="120"/>
      <c r="I10" s="120"/>
      <c r="J10" s="120"/>
      <c r="K10" s="120"/>
      <c r="L10" s="120"/>
      <c r="M10" s="120"/>
      <c r="N10" s="120"/>
      <c r="O10" s="120"/>
      <c r="P10" s="120"/>
      <c r="Q10" s="120"/>
      <c r="R10" s="953" t="s">
        <v>197</v>
      </c>
      <c r="S10" s="953"/>
      <c r="T10" s="953"/>
      <c r="U10" s="953"/>
      <c r="V10" s="953"/>
      <c r="W10" s="953"/>
      <c r="X10" s="954"/>
      <c r="Y10" s="954"/>
      <c r="Z10" s="954"/>
      <c r="AA10" s="954"/>
      <c r="AB10" s="954"/>
      <c r="AC10" s="954"/>
      <c r="AD10" s="954"/>
      <c r="AE10" s="954"/>
      <c r="AF10" s="954"/>
      <c r="AG10" s="954"/>
      <c r="AH10" s="123"/>
    </row>
    <row r="11" spans="2:34" ht="6.75" customHeight="1">
      <c r="B11" s="11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3"/>
    </row>
    <row r="12" spans="2:34">
      <c r="B12" s="119"/>
      <c r="C12" s="955"/>
      <c r="D12" s="955"/>
      <c r="E12" s="955"/>
      <c r="F12" s="955"/>
      <c r="G12" s="955"/>
      <c r="H12" s="955"/>
      <c r="I12" s="955"/>
      <c r="J12" s="120" t="s">
        <v>198</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3"/>
    </row>
    <row r="13" spans="2:34">
      <c r="B13" s="119"/>
      <c r="C13" s="120"/>
      <c r="D13" s="120"/>
      <c r="E13" s="120"/>
      <c r="F13" s="120"/>
      <c r="G13" s="120"/>
      <c r="H13" s="120"/>
      <c r="I13" s="120"/>
      <c r="J13" s="120" t="s">
        <v>199</v>
      </c>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3"/>
    </row>
    <row r="14" spans="2:34" ht="8.25" customHeight="1">
      <c r="B14" s="119"/>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3"/>
    </row>
    <row r="15" spans="2:34" ht="23.25" customHeight="1">
      <c r="B15" s="119"/>
      <c r="C15" s="956" t="s">
        <v>200</v>
      </c>
      <c r="D15" s="956"/>
      <c r="E15" s="956"/>
      <c r="F15" s="956"/>
      <c r="G15" s="956"/>
      <c r="H15" s="956"/>
      <c r="I15" s="957" t="s">
        <v>201</v>
      </c>
      <c r="J15" s="957"/>
      <c r="K15" s="957"/>
      <c r="L15" s="957"/>
      <c r="M15" s="957"/>
      <c r="N15" s="957"/>
      <c r="O15" s="958"/>
      <c r="P15" s="958"/>
      <c r="Q15" s="958"/>
      <c r="R15" s="958"/>
      <c r="S15" s="958"/>
      <c r="T15" s="958"/>
      <c r="U15" s="958"/>
      <c r="V15" s="958"/>
      <c r="W15" s="958"/>
      <c r="X15" s="958"/>
      <c r="Y15" s="958"/>
      <c r="Z15" s="958"/>
      <c r="AA15" s="958"/>
      <c r="AB15" s="958"/>
      <c r="AC15" s="958"/>
      <c r="AD15" s="958"/>
      <c r="AE15" s="958"/>
      <c r="AF15" s="958"/>
      <c r="AG15" s="958"/>
      <c r="AH15" s="123"/>
    </row>
    <row r="16" spans="2:34" ht="23.25" customHeight="1">
      <c r="B16" s="119"/>
      <c r="C16" s="956"/>
      <c r="D16" s="956"/>
      <c r="E16" s="956"/>
      <c r="F16" s="956"/>
      <c r="G16" s="956"/>
      <c r="H16" s="956"/>
      <c r="I16" s="959" t="s">
        <v>202</v>
      </c>
      <c r="J16" s="959"/>
      <c r="K16" s="959"/>
      <c r="L16" s="959"/>
      <c r="M16" s="959"/>
      <c r="N16" s="959"/>
      <c r="O16" s="960"/>
      <c r="P16" s="960"/>
      <c r="Q16" s="960"/>
      <c r="R16" s="960"/>
      <c r="S16" s="960"/>
      <c r="T16" s="960"/>
      <c r="U16" s="960"/>
      <c r="V16" s="960"/>
      <c r="W16" s="960"/>
      <c r="X16" s="960"/>
      <c r="Y16" s="960"/>
      <c r="Z16" s="960"/>
      <c r="AA16" s="960"/>
      <c r="AB16" s="960"/>
      <c r="AC16" s="960"/>
      <c r="AD16" s="960"/>
      <c r="AE16" s="960"/>
      <c r="AF16" s="960"/>
      <c r="AG16" s="960"/>
      <c r="AH16" s="123"/>
    </row>
    <row r="17" spans="2:34" ht="19.5" customHeight="1">
      <c r="B17" s="119"/>
      <c r="C17" s="971" t="s">
        <v>203</v>
      </c>
      <c r="D17" s="972"/>
      <c r="E17" s="972"/>
      <c r="F17" s="972"/>
      <c r="G17" s="972"/>
      <c r="H17" s="973"/>
      <c r="I17" s="124" t="s">
        <v>204</v>
      </c>
      <c r="J17" s="980"/>
      <c r="K17" s="980"/>
      <c r="L17" s="125" t="s">
        <v>205</v>
      </c>
      <c r="M17" s="980"/>
      <c r="N17" s="980"/>
      <c r="O17" s="125" t="s">
        <v>206</v>
      </c>
      <c r="P17" s="125" t="s">
        <v>207</v>
      </c>
      <c r="Q17" s="980"/>
      <c r="R17" s="980"/>
      <c r="S17" s="126" t="s">
        <v>205</v>
      </c>
      <c r="T17" s="980"/>
      <c r="U17" s="980"/>
      <c r="V17" s="126" t="s">
        <v>206</v>
      </c>
      <c r="W17" s="125"/>
      <c r="X17" s="125"/>
      <c r="Y17" s="125"/>
      <c r="Z17" s="125"/>
      <c r="AA17" s="125"/>
      <c r="AB17" s="125"/>
      <c r="AC17" s="125"/>
      <c r="AD17" s="125"/>
      <c r="AE17" s="125"/>
      <c r="AF17" s="125"/>
      <c r="AG17" s="127"/>
      <c r="AH17" s="123"/>
    </row>
    <row r="18" spans="2:34" ht="17.25" customHeight="1">
      <c r="B18" s="119"/>
      <c r="C18" s="974"/>
      <c r="D18" s="975"/>
      <c r="E18" s="975"/>
      <c r="F18" s="975"/>
      <c r="G18" s="975"/>
      <c r="H18" s="976"/>
      <c r="I18" s="981" t="s">
        <v>208</v>
      </c>
      <c r="J18" s="965"/>
      <c r="K18" s="965"/>
      <c r="L18" s="965"/>
      <c r="M18" s="965"/>
      <c r="N18" s="965"/>
      <c r="O18" s="955"/>
      <c r="P18" s="955"/>
      <c r="Q18" s="122" t="s">
        <v>205</v>
      </c>
      <c r="R18" s="955"/>
      <c r="S18" s="955"/>
      <c r="T18" s="122" t="s">
        <v>206</v>
      </c>
      <c r="U18" s="122" t="s">
        <v>207</v>
      </c>
      <c r="V18" s="968"/>
      <c r="W18" s="968"/>
      <c r="X18" s="128" t="s">
        <v>205</v>
      </c>
      <c r="Y18" s="955"/>
      <c r="Z18" s="955"/>
      <c r="AA18" s="969" t="s">
        <v>210</v>
      </c>
      <c r="AB18" s="969"/>
      <c r="AC18" s="120"/>
      <c r="AD18" s="120"/>
      <c r="AE18" s="120"/>
      <c r="AF18" s="120"/>
      <c r="AG18" s="129"/>
      <c r="AH18" s="123"/>
    </row>
    <row r="19" spans="2:34" ht="21.75" customHeight="1">
      <c r="B19" s="119"/>
      <c r="C19" s="974"/>
      <c r="D19" s="975"/>
      <c r="E19" s="975"/>
      <c r="F19" s="975"/>
      <c r="G19" s="975"/>
      <c r="H19" s="976"/>
      <c r="I19" s="970" t="s">
        <v>211</v>
      </c>
      <c r="J19" s="964"/>
      <c r="K19" s="964"/>
      <c r="L19" s="964"/>
      <c r="M19" s="964"/>
      <c r="N19" s="964"/>
      <c r="O19" s="964"/>
      <c r="P19" s="955"/>
      <c r="Q19" s="955"/>
      <c r="R19" s="120" t="s">
        <v>193</v>
      </c>
      <c r="S19" s="964" t="s">
        <v>212</v>
      </c>
      <c r="T19" s="964"/>
      <c r="U19" s="964"/>
      <c r="V19" s="964"/>
      <c r="W19" s="964"/>
      <c r="X19" s="964"/>
      <c r="Y19" s="964"/>
      <c r="Z19" s="964"/>
      <c r="AA19" s="955"/>
      <c r="AB19" s="955"/>
      <c r="AC19" s="992" t="s">
        <v>213</v>
      </c>
      <c r="AD19" s="992"/>
      <c r="AE19" s="120"/>
      <c r="AF19" s="120"/>
      <c r="AG19" s="129"/>
      <c r="AH19" s="123"/>
    </row>
    <row r="20" spans="2:34" ht="2.25" customHeight="1">
      <c r="B20" s="119"/>
      <c r="C20" s="977"/>
      <c r="D20" s="978"/>
      <c r="E20" s="978"/>
      <c r="F20" s="978"/>
      <c r="G20" s="978"/>
      <c r="H20" s="979"/>
      <c r="I20" s="130"/>
      <c r="J20" s="122"/>
      <c r="K20" s="122"/>
      <c r="L20" s="122"/>
      <c r="M20" s="122"/>
      <c r="N20" s="122"/>
      <c r="O20" s="122"/>
      <c r="P20" s="122"/>
      <c r="Q20" s="122"/>
      <c r="R20" s="131"/>
      <c r="S20" s="132"/>
      <c r="T20" s="122"/>
      <c r="U20" s="122"/>
      <c r="V20" s="122"/>
      <c r="W20" s="122"/>
      <c r="X20" s="122"/>
      <c r="Y20" s="122"/>
      <c r="Z20" s="122"/>
      <c r="AA20" s="122"/>
      <c r="AB20" s="132"/>
      <c r="AC20" s="132"/>
      <c r="AD20" s="120"/>
      <c r="AE20" s="120"/>
      <c r="AF20" s="120"/>
      <c r="AG20" s="129"/>
      <c r="AH20" s="123"/>
    </row>
    <row r="21" spans="2:34" ht="16.5" customHeight="1">
      <c r="B21" s="119"/>
      <c r="C21" s="956" t="s">
        <v>214</v>
      </c>
      <c r="D21" s="956"/>
      <c r="E21" s="956"/>
      <c r="F21" s="956"/>
      <c r="G21" s="956"/>
      <c r="H21" s="956"/>
      <c r="I21" s="956"/>
      <c r="J21" s="988" t="s">
        <v>190</v>
      </c>
      <c r="K21" s="988"/>
      <c r="L21" s="988"/>
      <c r="M21" s="988" t="s">
        <v>191</v>
      </c>
      <c r="N21" s="988"/>
      <c r="O21" s="988" t="s">
        <v>215</v>
      </c>
      <c r="P21" s="988"/>
      <c r="Q21" s="988" t="s">
        <v>193</v>
      </c>
      <c r="R21" s="956" t="s">
        <v>216</v>
      </c>
      <c r="S21" s="956"/>
      <c r="T21" s="988"/>
      <c r="U21" s="988"/>
      <c r="V21" s="988"/>
      <c r="W21" s="988"/>
      <c r="X21" s="988"/>
      <c r="Y21" s="988"/>
      <c r="Z21" s="988"/>
      <c r="AA21" s="988"/>
      <c r="AB21" s="993" t="s">
        <v>217</v>
      </c>
      <c r="AC21" s="994"/>
      <c r="AD21" s="995"/>
      <c r="AE21" s="995"/>
      <c r="AF21" s="995"/>
      <c r="AG21" s="996"/>
      <c r="AH21" s="123"/>
    </row>
    <row r="22" spans="2:34" ht="16.5" customHeight="1">
      <c r="B22" s="119"/>
      <c r="C22" s="956"/>
      <c r="D22" s="956"/>
      <c r="E22" s="956"/>
      <c r="F22" s="956"/>
      <c r="G22" s="956"/>
      <c r="H22" s="956"/>
      <c r="I22" s="956"/>
      <c r="J22" s="990"/>
      <c r="K22" s="990"/>
      <c r="L22" s="990"/>
      <c r="M22" s="990"/>
      <c r="N22" s="990"/>
      <c r="O22" s="990"/>
      <c r="P22" s="990"/>
      <c r="Q22" s="990"/>
      <c r="R22" s="956"/>
      <c r="S22" s="956"/>
      <c r="T22" s="990"/>
      <c r="U22" s="990"/>
      <c r="V22" s="990"/>
      <c r="W22" s="990"/>
      <c r="X22" s="990"/>
      <c r="Y22" s="990"/>
      <c r="Z22" s="990"/>
      <c r="AA22" s="990"/>
      <c r="AB22" s="994"/>
      <c r="AC22" s="994"/>
      <c r="AD22" s="997"/>
      <c r="AE22" s="997"/>
      <c r="AF22" s="997"/>
      <c r="AG22" s="998"/>
      <c r="AH22" s="123"/>
    </row>
    <row r="23" spans="2:34" ht="20.25" customHeight="1">
      <c r="B23" s="119"/>
      <c r="C23" s="982" t="s">
        <v>218</v>
      </c>
      <c r="D23" s="983"/>
      <c r="E23" s="983"/>
      <c r="F23" s="983"/>
      <c r="G23" s="983"/>
      <c r="H23" s="983"/>
      <c r="I23" s="984"/>
      <c r="J23" s="133" t="s">
        <v>219</v>
      </c>
      <c r="K23" s="980"/>
      <c r="L23" s="980"/>
      <c r="M23" s="125" t="s">
        <v>205</v>
      </c>
      <c r="N23" s="980"/>
      <c r="O23" s="980"/>
      <c r="P23" s="125" t="s">
        <v>206</v>
      </c>
      <c r="Q23" s="125" t="s">
        <v>220</v>
      </c>
      <c r="R23" s="980"/>
      <c r="S23" s="980"/>
      <c r="T23" s="126" t="s">
        <v>205</v>
      </c>
      <c r="U23" s="980"/>
      <c r="V23" s="980"/>
      <c r="W23" s="126" t="s">
        <v>206</v>
      </c>
      <c r="X23" s="125"/>
      <c r="Y23" s="125"/>
      <c r="Z23" s="125"/>
      <c r="AA23" s="125"/>
      <c r="AB23" s="125"/>
      <c r="AC23" s="125"/>
      <c r="AD23" s="125"/>
      <c r="AE23" s="125"/>
      <c r="AF23" s="125"/>
      <c r="AG23" s="127"/>
      <c r="AH23" s="123"/>
    </row>
    <row r="24" spans="2:34" ht="20.25" customHeight="1">
      <c r="B24" s="119"/>
      <c r="C24" s="1025"/>
      <c r="D24" s="1026"/>
      <c r="E24" s="1026"/>
      <c r="F24" s="1026"/>
      <c r="G24" s="1026"/>
      <c r="H24" s="1026"/>
      <c r="I24" s="1027"/>
      <c r="J24" s="1028" t="s">
        <v>221</v>
      </c>
      <c r="K24" s="1028"/>
      <c r="L24" s="1028"/>
      <c r="M24" s="1028"/>
      <c r="N24" s="1028"/>
      <c r="O24" s="1028"/>
      <c r="P24" s="1028"/>
      <c r="Q24" s="955"/>
      <c r="R24" s="955"/>
      <c r="S24" s="120" t="s">
        <v>193</v>
      </c>
      <c r="T24" s="1028" t="s">
        <v>222</v>
      </c>
      <c r="U24" s="1028"/>
      <c r="V24" s="1028"/>
      <c r="W24" s="1028"/>
      <c r="X24" s="1028"/>
      <c r="Y24" s="1028"/>
      <c r="Z24" s="1028"/>
      <c r="AA24" s="955"/>
      <c r="AB24" s="955"/>
      <c r="AC24" s="964" t="s">
        <v>213</v>
      </c>
      <c r="AD24" s="964"/>
      <c r="AE24" s="120"/>
      <c r="AF24" s="120"/>
      <c r="AG24" s="129"/>
      <c r="AH24" s="123"/>
    </row>
    <row r="25" spans="2:34" ht="3" customHeight="1">
      <c r="B25" s="119"/>
      <c r="C25" s="1025"/>
      <c r="D25" s="1026"/>
      <c r="E25" s="1026"/>
      <c r="F25" s="1026"/>
      <c r="G25" s="1026"/>
      <c r="H25" s="1026"/>
      <c r="I25" s="1027"/>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9"/>
      <c r="AH25" s="123"/>
    </row>
    <row r="26" spans="2:34" ht="15" customHeight="1">
      <c r="B26" s="119"/>
      <c r="C26" s="1025"/>
      <c r="D26" s="1026"/>
      <c r="E26" s="1026"/>
      <c r="F26" s="1026"/>
      <c r="G26" s="1026"/>
      <c r="H26" s="1026"/>
      <c r="I26" s="1027"/>
      <c r="J26" s="134" t="s">
        <v>223</v>
      </c>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5"/>
      <c r="AH26" s="123"/>
    </row>
    <row r="27" spans="2:34" ht="15" customHeight="1">
      <c r="B27" s="119"/>
      <c r="C27" s="1025"/>
      <c r="D27" s="1026"/>
      <c r="E27" s="1026"/>
      <c r="F27" s="1026"/>
      <c r="G27" s="1026"/>
      <c r="H27" s="1026"/>
      <c r="I27" s="1027"/>
      <c r="J27" s="134" t="s">
        <v>224</v>
      </c>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5"/>
      <c r="AH27" s="123"/>
    </row>
    <row r="28" spans="2:34" ht="15" customHeight="1">
      <c r="B28" s="119"/>
      <c r="C28" s="1025"/>
      <c r="D28" s="1026"/>
      <c r="E28" s="1026"/>
      <c r="F28" s="1026"/>
      <c r="G28" s="1026"/>
      <c r="H28" s="1026"/>
      <c r="I28" s="1027"/>
      <c r="J28" s="134" t="s">
        <v>225</v>
      </c>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5"/>
      <c r="AH28" s="123"/>
    </row>
    <row r="29" spans="2:34" ht="3" customHeight="1">
      <c r="B29" s="119"/>
      <c r="C29" s="1025"/>
      <c r="D29" s="1026"/>
      <c r="E29" s="1026"/>
      <c r="F29" s="1026"/>
      <c r="G29" s="1026"/>
      <c r="H29" s="1026"/>
      <c r="I29" s="1027"/>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7"/>
      <c r="AH29" s="123"/>
    </row>
    <row r="30" spans="2:34" ht="16.5" customHeight="1">
      <c r="B30" s="119"/>
      <c r="C30" s="1025"/>
      <c r="D30" s="1026"/>
      <c r="E30" s="1026"/>
      <c r="F30" s="1026"/>
      <c r="G30" s="1026"/>
      <c r="H30" s="1026"/>
      <c r="I30" s="1027"/>
      <c r="J30" s="136" t="s">
        <v>226</v>
      </c>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7"/>
      <c r="AH30" s="123"/>
    </row>
    <row r="31" spans="2:34" ht="3" customHeight="1">
      <c r="B31" s="119"/>
      <c r="C31" s="1025"/>
      <c r="D31" s="1026"/>
      <c r="E31" s="1026"/>
      <c r="F31" s="1026"/>
      <c r="G31" s="1026"/>
      <c r="H31" s="1026"/>
      <c r="I31" s="1027"/>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7"/>
      <c r="AH31" s="123"/>
    </row>
    <row r="32" spans="2:34" ht="15.75" customHeight="1">
      <c r="B32" s="119"/>
      <c r="C32" s="1025"/>
      <c r="D32" s="1026"/>
      <c r="E32" s="1026"/>
      <c r="F32" s="1026"/>
      <c r="G32" s="1026"/>
      <c r="H32" s="1026"/>
      <c r="I32" s="1027"/>
      <c r="J32" s="136" t="s">
        <v>227</v>
      </c>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7"/>
      <c r="AH32" s="123"/>
    </row>
    <row r="33" spans="2:34">
      <c r="B33" s="119"/>
      <c r="C33" s="1025"/>
      <c r="D33" s="1026"/>
      <c r="E33" s="1026"/>
      <c r="F33" s="1026"/>
      <c r="G33" s="1026"/>
      <c r="H33" s="1026"/>
      <c r="I33" s="1027"/>
      <c r="J33" s="1029" t="s">
        <v>228</v>
      </c>
      <c r="K33" s="964"/>
      <c r="L33" s="964"/>
      <c r="M33" s="964"/>
      <c r="N33" s="964"/>
      <c r="O33" s="964"/>
      <c r="P33" s="964"/>
      <c r="Q33" s="964"/>
      <c r="R33" s="964"/>
      <c r="S33" s="964"/>
      <c r="T33" s="964"/>
      <c r="U33" s="964"/>
      <c r="V33" s="964"/>
      <c r="W33" s="964"/>
      <c r="X33" s="964"/>
      <c r="Y33" s="964"/>
      <c r="Z33" s="964"/>
      <c r="AA33" s="964"/>
      <c r="AB33" s="964"/>
      <c r="AC33" s="964"/>
      <c r="AD33" s="964"/>
      <c r="AE33" s="964"/>
      <c r="AF33" s="964"/>
      <c r="AG33" s="1008" t="s">
        <v>229</v>
      </c>
      <c r="AH33" s="123"/>
    </row>
    <row r="34" spans="2:34">
      <c r="B34" s="119"/>
      <c r="C34" s="985"/>
      <c r="D34" s="986"/>
      <c r="E34" s="986"/>
      <c r="F34" s="986"/>
      <c r="G34" s="986"/>
      <c r="H34" s="986"/>
      <c r="I34" s="987"/>
      <c r="J34" s="1030"/>
      <c r="K34" s="990"/>
      <c r="L34" s="990"/>
      <c r="M34" s="990"/>
      <c r="N34" s="990"/>
      <c r="O34" s="990"/>
      <c r="P34" s="990"/>
      <c r="Q34" s="990"/>
      <c r="R34" s="990"/>
      <c r="S34" s="990"/>
      <c r="T34" s="990"/>
      <c r="U34" s="990"/>
      <c r="V34" s="990"/>
      <c r="W34" s="990"/>
      <c r="X34" s="990"/>
      <c r="Y34" s="990"/>
      <c r="Z34" s="990"/>
      <c r="AA34" s="990"/>
      <c r="AB34" s="990"/>
      <c r="AC34" s="990"/>
      <c r="AD34" s="990"/>
      <c r="AE34" s="990"/>
      <c r="AF34" s="990"/>
      <c r="AG34" s="1009"/>
      <c r="AH34" s="123"/>
    </row>
    <row r="35" spans="2:34" ht="19.5" customHeight="1">
      <c r="B35" s="119"/>
      <c r="C35" s="1010" t="s">
        <v>230</v>
      </c>
      <c r="D35" s="1011"/>
      <c r="E35" s="1011"/>
      <c r="F35" s="1011"/>
      <c r="G35" s="1011"/>
      <c r="H35" s="1011"/>
      <c r="I35" s="1012"/>
      <c r="J35" s="1019"/>
      <c r="K35" s="988"/>
      <c r="L35" s="988"/>
      <c r="M35" s="988"/>
      <c r="N35" s="988"/>
      <c r="O35" s="988"/>
      <c r="P35" s="988"/>
      <c r="Q35" s="988"/>
      <c r="R35" s="988"/>
      <c r="S35" s="988"/>
      <c r="T35" s="988"/>
      <c r="U35" s="988"/>
      <c r="V35" s="988"/>
      <c r="W35" s="988"/>
      <c r="X35" s="988"/>
      <c r="Y35" s="988"/>
      <c r="Z35" s="1020"/>
      <c r="AA35" s="1020"/>
      <c r="AB35" s="1020"/>
      <c r="AC35" s="1020"/>
      <c r="AD35" s="1020"/>
      <c r="AE35" s="1020"/>
      <c r="AF35" s="1020"/>
      <c r="AG35" s="1022" t="s">
        <v>231</v>
      </c>
      <c r="AH35" s="123"/>
    </row>
    <row r="36" spans="2:34" ht="19.5" customHeight="1">
      <c r="B36" s="119"/>
      <c r="C36" s="1013"/>
      <c r="D36" s="1014"/>
      <c r="E36" s="1014"/>
      <c r="F36" s="1014"/>
      <c r="G36" s="1014"/>
      <c r="H36" s="1014"/>
      <c r="I36" s="1015"/>
      <c r="J36" s="970"/>
      <c r="K36" s="964"/>
      <c r="L36" s="964"/>
      <c r="M36" s="964"/>
      <c r="N36" s="138" t="s">
        <v>232</v>
      </c>
      <c r="O36" s="964"/>
      <c r="P36" s="964"/>
      <c r="Q36" s="964"/>
      <c r="R36" s="964"/>
      <c r="S36" s="964"/>
      <c r="T36" s="964"/>
      <c r="U36" s="964"/>
      <c r="V36" s="964"/>
      <c r="W36" s="964"/>
      <c r="X36" s="964"/>
      <c r="Y36" s="138" t="s">
        <v>233</v>
      </c>
      <c r="Z36" s="1021"/>
      <c r="AA36" s="1021"/>
      <c r="AB36" s="1021"/>
      <c r="AC36" s="1021"/>
      <c r="AD36" s="1021"/>
      <c r="AE36" s="1021"/>
      <c r="AF36" s="1021"/>
      <c r="AG36" s="1023"/>
      <c r="AH36" s="123"/>
    </row>
    <row r="37" spans="2:34" ht="6" customHeight="1">
      <c r="B37" s="119"/>
      <c r="C37" s="1016"/>
      <c r="D37" s="1017"/>
      <c r="E37" s="1017"/>
      <c r="F37" s="1017"/>
      <c r="G37" s="1017"/>
      <c r="H37" s="1017"/>
      <c r="I37" s="1018"/>
      <c r="J37" s="1024"/>
      <c r="K37" s="990"/>
      <c r="L37" s="990"/>
      <c r="M37" s="990"/>
      <c r="N37" s="990"/>
      <c r="O37" s="990"/>
      <c r="P37" s="990"/>
      <c r="Q37" s="990"/>
      <c r="R37" s="990"/>
      <c r="S37" s="990"/>
      <c r="T37" s="990"/>
      <c r="U37" s="990"/>
      <c r="V37" s="990"/>
      <c r="W37" s="990"/>
      <c r="X37" s="990"/>
      <c r="Y37" s="990"/>
      <c r="Z37" s="990"/>
      <c r="AA37" s="990"/>
      <c r="AB37" s="990"/>
      <c r="AC37" s="990"/>
      <c r="AD37" s="990"/>
      <c r="AE37" s="990"/>
      <c r="AF37" s="990"/>
      <c r="AG37" s="991"/>
      <c r="AH37" s="123"/>
    </row>
    <row r="38" spans="2:34" ht="18" customHeight="1">
      <c r="B38" s="119"/>
      <c r="C38" s="982" t="s">
        <v>234</v>
      </c>
      <c r="D38" s="983"/>
      <c r="E38" s="983"/>
      <c r="F38" s="983"/>
      <c r="G38" s="983"/>
      <c r="H38" s="983"/>
      <c r="I38" s="984"/>
      <c r="J38" s="988"/>
      <c r="K38" s="988"/>
      <c r="L38" s="988"/>
      <c r="M38" s="988"/>
      <c r="N38" s="988"/>
      <c r="O38" s="988"/>
      <c r="P38" s="988"/>
      <c r="Q38" s="988"/>
      <c r="R38" s="988"/>
      <c r="S38" s="988"/>
      <c r="T38" s="988"/>
      <c r="U38" s="988"/>
      <c r="V38" s="988"/>
      <c r="W38" s="988"/>
      <c r="X38" s="988"/>
      <c r="Y38" s="988"/>
      <c r="Z38" s="988"/>
      <c r="AA38" s="988"/>
      <c r="AB38" s="988"/>
      <c r="AC38" s="988" t="s">
        <v>235</v>
      </c>
      <c r="AD38" s="988"/>
      <c r="AE38" s="988"/>
      <c r="AF38" s="988"/>
      <c r="AG38" s="989"/>
      <c r="AH38" s="123"/>
    </row>
    <row r="39" spans="2:34" ht="18" customHeight="1">
      <c r="B39" s="119"/>
      <c r="C39" s="985"/>
      <c r="D39" s="986"/>
      <c r="E39" s="986"/>
      <c r="F39" s="986"/>
      <c r="G39" s="986"/>
      <c r="H39" s="986"/>
      <c r="I39" s="987"/>
      <c r="J39" s="990"/>
      <c r="K39" s="990"/>
      <c r="L39" s="990"/>
      <c r="M39" s="990"/>
      <c r="N39" s="990"/>
      <c r="O39" s="990"/>
      <c r="P39" s="990"/>
      <c r="Q39" s="990"/>
      <c r="R39" s="990"/>
      <c r="S39" s="990"/>
      <c r="T39" s="990"/>
      <c r="U39" s="990"/>
      <c r="V39" s="990"/>
      <c r="W39" s="990"/>
      <c r="X39" s="990"/>
      <c r="Y39" s="990"/>
      <c r="Z39" s="990"/>
      <c r="AA39" s="990"/>
      <c r="AB39" s="990"/>
      <c r="AC39" s="990"/>
      <c r="AD39" s="990"/>
      <c r="AE39" s="990"/>
      <c r="AF39" s="990"/>
      <c r="AG39" s="991"/>
      <c r="AH39" s="123"/>
    </row>
    <row r="40" spans="2:34" ht="27.75" customHeight="1">
      <c r="B40" s="119"/>
      <c r="C40" s="999"/>
      <c r="D40" s="1000"/>
      <c r="E40" s="1000"/>
      <c r="F40" s="1000"/>
      <c r="G40" s="1000"/>
      <c r="H40" s="1000"/>
      <c r="I40" s="1001"/>
      <c r="J40" s="1002" t="s">
        <v>236</v>
      </c>
      <c r="K40" s="1003"/>
      <c r="L40" s="1003"/>
      <c r="M40" s="1003"/>
      <c r="N40" s="1003"/>
      <c r="O40" s="1003"/>
      <c r="P40" s="1003"/>
      <c r="Q40" s="1003"/>
      <c r="R40" s="1004"/>
      <c r="S40" s="1002" t="s">
        <v>216</v>
      </c>
      <c r="T40" s="1003"/>
      <c r="U40" s="1003"/>
      <c r="V40" s="1005"/>
      <c r="W40" s="1006"/>
      <c r="X40" s="1006"/>
      <c r="Y40" s="1006"/>
      <c r="Z40" s="1006"/>
      <c r="AA40" s="1006"/>
      <c r="AB40" s="1006"/>
      <c r="AC40" s="1006"/>
      <c r="AD40" s="1006"/>
      <c r="AE40" s="1006"/>
      <c r="AF40" s="1006"/>
      <c r="AG40" s="1007"/>
      <c r="AH40" s="123"/>
    </row>
    <row r="41" spans="2:34" ht="20.25" customHeight="1">
      <c r="B41" s="119"/>
      <c r="C41" s="1025" t="s">
        <v>237</v>
      </c>
      <c r="D41" s="1026"/>
      <c r="E41" s="1026"/>
      <c r="F41" s="1026"/>
      <c r="G41" s="1026"/>
      <c r="H41" s="1026"/>
      <c r="I41" s="1027"/>
      <c r="J41" s="1046" t="s">
        <v>238</v>
      </c>
      <c r="K41" s="956" t="s">
        <v>239</v>
      </c>
      <c r="L41" s="956"/>
      <c r="M41" s="956"/>
      <c r="N41" s="1031"/>
      <c r="O41" s="1031"/>
      <c r="P41" s="1031"/>
      <c r="Q41" s="1031"/>
      <c r="R41" s="1031"/>
      <c r="S41" s="1031"/>
      <c r="T41" s="1031"/>
      <c r="U41" s="1031"/>
      <c r="V41" s="1031"/>
      <c r="W41" s="1031"/>
      <c r="X41" s="993" t="s">
        <v>240</v>
      </c>
      <c r="Y41" s="994"/>
      <c r="Z41" s="994"/>
      <c r="AA41" s="994"/>
      <c r="AB41" s="1031"/>
      <c r="AC41" s="1031"/>
      <c r="AD41" s="1031"/>
      <c r="AE41" s="1031"/>
      <c r="AF41" s="1031"/>
      <c r="AG41" s="1031"/>
      <c r="AH41" s="123"/>
    </row>
    <row r="42" spans="2:34" ht="17.25" customHeight="1">
      <c r="B42" s="119"/>
      <c r="C42" s="1032"/>
      <c r="D42" s="1033"/>
      <c r="E42" s="1033"/>
      <c r="F42" s="1033"/>
      <c r="G42" s="1033"/>
      <c r="H42" s="1033"/>
      <c r="I42" s="1034"/>
      <c r="J42" s="1046"/>
      <c r="K42" s="956"/>
      <c r="L42" s="956"/>
      <c r="M42" s="956"/>
      <c r="N42" s="1031"/>
      <c r="O42" s="1031"/>
      <c r="P42" s="1031"/>
      <c r="Q42" s="1031"/>
      <c r="R42" s="1031"/>
      <c r="S42" s="1031"/>
      <c r="T42" s="1031"/>
      <c r="U42" s="1031"/>
      <c r="V42" s="1031"/>
      <c r="W42" s="1031"/>
      <c r="X42" s="994"/>
      <c r="Y42" s="994"/>
      <c r="Z42" s="994"/>
      <c r="AA42" s="994"/>
      <c r="AB42" s="1031"/>
      <c r="AC42" s="1031"/>
      <c r="AD42" s="1031"/>
      <c r="AE42" s="1031"/>
      <c r="AF42" s="1031"/>
      <c r="AG42" s="1031"/>
      <c r="AH42" s="123"/>
    </row>
    <row r="43" spans="2:34" ht="17.25" customHeight="1">
      <c r="B43" s="119"/>
      <c r="C43" s="1032"/>
      <c r="D43" s="1033"/>
      <c r="E43" s="1033"/>
      <c r="F43" s="1033"/>
      <c r="G43" s="1033"/>
      <c r="H43" s="1033"/>
      <c r="I43" s="1034"/>
      <c r="J43" s="1046"/>
      <c r="K43" s="1035" t="s">
        <v>241</v>
      </c>
      <c r="L43" s="956"/>
      <c r="M43" s="956"/>
      <c r="N43" s="1031"/>
      <c r="O43" s="1031"/>
      <c r="P43" s="1031"/>
      <c r="Q43" s="1031"/>
      <c r="R43" s="1031"/>
      <c r="S43" s="1031"/>
      <c r="T43" s="1031"/>
      <c r="U43" s="1031"/>
      <c r="V43" s="1031"/>
      <c r="W43" s="1031"/>
      <c r="X43" s="994" t="s">
        <v>201</v>
      </c>
      <c r="Y43" s="994"/>
      <c r="Z43" s="994"/>
      <c r="AA43" s="994"/>
      <c r="AB43" s="1031"/>
      <c r="AC43" s="1031"/>
      <c r="AD43" s="1031"/>
      <c r="AE43" s="1031"/>
      <c r="AF43" s="1031"/>
      <c r="AG43" s="1031"/>
      <c r="AH43" s="123"/>
    </row>
    <row r="44" spans="2:34" ht="17.25" customHeight="1">
      <c r="B44" s="119"/>
      <c r="C44" s="1037" t="s">
        <v>242</v>
      </c>
      <c r="D44" s="1038"/>
      <c r="E44" s="1038"/>
      <c r="F44" s="1038"/>
      <c r="G44" s="1038"/>
      <c r="H44" s="1038"/>
      <c r="I44" s="1039"/>
      <c r="J44" s="1046"/>
      <c r="K44" s="956"/>
      <c r="L44" s="956"/>
      <c r="M44" s="956"/>
      <c r="N44" s="1031"/>
      <c r="O44" s="1031"/>
      <c r="P44" s="1031"/>
      <c r="Q44" s="1031"/>
      <c r="R44" s="1031"/>
      <c r="S44" s="1031"/>
      <c r="T44" s="1031"/>
      <c r="U44" s="1031"/>
      <c r="V44" s="1031"/>
      <c r="W44" s="1031"/>
      <c r="X44" s="994"/>
      <c r="Y44" s="994"/>
      <c r="Z44" s="994"/>
      <c r="AA44" s="994"/>
      <c r="AB44" s="1031"/>
      <c r="AC44" s="1031"/>
      <c r="AD44" s="1031"/>
      <c r="AE44" s="1031"/>
      <c r="AF44" s="1031"/>
      <c r="AG44" s="1031"/>
      <c r="AH44" s="123"/>
    </row>
    <row r="45" spans="2:34" ht="16.5" customHeight="1">
      <c r="B45" s="119"/>
      <c r="C45" s="1037"/>
      <c r="D45" s="1038"/>
      <c r="E45" s="1038"/>
      <c r="F45" s="1038"/>
      <c r="G45" s="1038"/>
      <c r="H45" s="1038"/>
      <c r="I45" s="1039"/>
      <c r="J45" s="1046"/>
      <c r="K45" s="956"/>
      <c r="L45" s="956"/>
      <c r="M45" s="956"/>
      <c r="N45" s="139"/>
      <c r="O45" s="140" t="s">
        <v>205</v>
      </c>
      <c r="P45" s="141"/>
      <c r="Q45" s="140" t="s">
        <v>206</v>
      </c>
      <c r="R45" s="1043" t="s">
        <v>209</v>
      </c>
      <c r="S45" s="1044"/>
      <c r="T45" s="141"/>
      <c r="U45" s="140" t="s">
        <v>205</v>
      </c>
      <c r="V45" s="141"/>
      <c r="W45" s="142" t="s">
        <v>206</v>
      </c>
      <c r="X45" s="994" t="s">
        <v>243</v>
      </c>
      <c r="Y45" s="994"/>
      <c r="Z45" s="994"/>
      <c r="AA45" s="994"/>
      <c r="AB45" s="1031"/>
      <c r="AC45" s="1031"/>
      <c r="AD45" s="1031"/>
      <c r="AE45" s="1031"/>
      <c r="AF45" s="1031"/>
      <c r="AG45" s="1031"/>
      <c r="AH45" s="123"/>
    </row>
    <row r="46" spans="2:34" ht="3" customHeight="1">
      <c r="B46" s="119"/>
      <c r="C46" s="1037"/>
      <c r="D46" s="1038"/>
      <c r="E46" s="1038"/>
      <c r="F46" s="1038"/>
      <c r="G46" s="1038"/>
      <c r="H46" s="1038"/>
      <c r="I46" s="1039"/>
      <c r="J46" s="1047"/>
      <c r="K46" s="1036"/>
      <c r="L46" s="1036"/>
      <c r="M46" s="1036"/>
      <c r="N46" s="143"/>
      <c r="O46" s="144"/>
      <c r="P46" s="144"/>
      <c r="Q46" s="144"/>
      <c r="R46" s="144"/>
      <c r="S46" s="145"/>
      <c r="T46" s="144"/>
      <c r="U46" s="144"/>
      <c r="V46" s="144"/>
      <c r="W46" s="144"/>
      <c r="X46" s="1045"/>
      <c r="Y46" s="1045"/>
      <c r="Z46" s="1045"/>
      <c r="AA46" s="1045"/>
      <c r="AB46" s="1050"/>
      <c r="AC46" s="1050"/>
      <c r="AD46" s="1050"/>
      <c r="AE46" s="1050"/>
      <c r="AF46" s="1050"/>
      <c r="AG46" s="1050"/>
      <c r="AH46" s="123"/>
    </row>
    <row r="47" spans="2:34" ht="19.5" customHeight="1">
      <c r="B47" s="119"/>
      <c r="C47" s="1040"/>
      <c r="D47" s="1041"/>
      <c r="E47" s="1041"/>
      <c r="F47" s="1041"/>
      <c r="G47" s="1041"/>
      <c r="H47" s="1041"/>
      <c r="I47" s="1042"/>
      <c r="J47" s="1046"/>
      <c r="K47" s="956"/>
      <c r="L47" s="956"/>
      <c r="M47" s="956"/>
      <c r="N47" s="1051" t="s">
        <v>244</v>
      </c>
      <c r="O47" s="1006"/>
      <c r="P47" s="146" t="s">
        <v>245</v>
      </c>
      <c r="Q47" s="1006"/>
      <c r="R47" s="1006"/>
      <c r="S47" s="1006"/>
      <c r="T47" s="146" t="s">
        <v>246</v>
      </c>
      <c r="U47" s="1006" t="s">
        <v>213</v>
      </c>
      <c r="V47" s="1006"/>
      <c r="W47" s="1007"/>
      <c r="X47" s="994"/>
      <c r="Y47" s="994"/>
      <c r="Z47" s="994"/>
      <c r="AA47" s="994"/>
      <c r="AB47" s="1031"/>
      <c r="AC47" s="1031"/>
      <c r="AD47" s="1031"/>
      <c r="AE47" s="1031"/>
      <c r="AF47" s="1031"/>
      <c r="AG47" s="1031"/>
      <c r="AH47" s="123"/>
    </row>
    <row r="48" spans="2:34" ht="4.6500000000000004" customHeight="1">
      <c r="B48" s="119"/>
      <c r="C48" s="147"/>
      <c r="D48" s="147"/>
      <c r="E48" s="147"/>
      <c r="F48" s="147"/>
      <c r="G48" s="147"/>
      <c r="H48" s="147"/>
      <c r="I48" s="147"/>
      <c r="J48" s="148"/>
      <c r="K48" s="122"/>
      <c r="L48" s="122"/>
      <c r="M48" s="122"/>
      <c r="N48" s="122"/>
      <c r="O48" s="122"/>
      <c r="P48" s="122"/>
      <c r="Q48" s="122"/>
      <c r="R48" s="122"/>
      <c r="S48" s="122"/>
      <c r="T48" s="122"/>
      <c r="U48" s="122"/>
      <c r="V48" s="122"/>
      <c r="W48" s="122"/>
      <c r="X48" s="149"/>
      <c r="Y48" s="149"/>
      <c r="Z48" s="149"/>
      <c r="AA48" s="149"/>
      <c r="AB48" s="122"/>
      <c r="AC48" s="122"/>
      <c r="AD48" s="122"/>
      <c r="AE48" s="122"/>
      <c r="AF48" s="122"/>
      <c r="AG48" s="122"/>
      <c r="AH48" s="123"/>
    </row>
    <row r="49" spans="2:34" ht="14.25" customHeight="1">
      <c r="B49" s="119"/>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992" t="s">
        <v>255</v>
      </c>
      <c r="AA49" s="992"/>
      <c r="AB49" s="150"/>
      <c r="AC49" s="151" t="s">
        <v>191</v>
      </c>
      <c r="AD49" s="150"/>
      <c r="AE49" s="151" t="s">
        <v>192</v>
      </c>
      <c r="AF49" s="150"/>
      <c r="AG49" s="151" t="s">
        <v>193</v>
      </c>
      <c r="AH49" s="123"/>
    </row>
    <row r="50" spans="2:34">
      <c r="B50" s="119"/>
      <c r="C50" s="120"/>
      <c r="D50" s="120" t="s">
        <v>247</v>
      </c>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3"/>
    </row>
    <row r="51" spans="2:34" ht="3.75" customHeight="1">
      <c r="B51" s="119"/>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3"/>
    </row>
    <row r="52" spans="2:34">
      <c r="B52" s="119"/>
      <c r="C52" s="120"/>
      <c r="D52" s="120"/>
      <c r="E52" s="120"/>
      <c r="F52" s="120"/>
      <c r="G52" s="120"/>
      <c r="H52" s="120"/>
      <c r="I52" s="120"/>
      <c r="J52" s="120"/>
      <c r="K52" s="120"/>
      <c r="L52" s="120"/>
      <c r="M52" s="120"/>
      <c r="N52" s="120"/>
      <c r="O52" s="120"/>
      <c r="P52" s="120"/>
      <c r="Q52" s="120"/>
      <c r="R52" s="152" t="s">
        <v>432</v>
      </c>
      <c r="S52" s="120"/>
      <c r="T52" s="120"/>
      <c r="U52" s="120"/>
      <c r="V52" s="120"/>
      <c r="W52" s="120"/>
      <c r="X52" s="120"/>
      <c r="Y52" s="120"/>
      <c r="Z52" s="120"/>
      <c r="AA52" s="120"/>
      <c r="AB52" s="120"/>
      <c r="AC52" s="120"/>
      <c r="AD52" s="120"/>
      <c r="AE52" s="120"/>
      <c r="AF52" s="120"/>
      <c r="AG52" s="120"/>
      <c r="AH52" s="123"/>
    </row>
    <row r="53" spans="2:34" ht="5.25" customHeight="1">
      <c r="B53" s="119"/>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3"/>
    </row>
    <row r="54" spans="2:34" ht="18" customHeight="1">
      <c r="B54" s="119"/>
      <c r="C54" s="120"/>
      <c r="D54" s="120"/>
      <c r="E54" s="120"/>
      <c r="F54" s="120"/>
      <c r="G54" s="120"/>
      <c r="H54" s="120"/>
      <c r="I54" s="120"/>
      <c r="J54" s="120"/>
      <c r="K54" s="120"/>
      <c r="L54" s="964" t="s">
        <v>248</v>
      </c>
      <c r="M54" s="964"/>
      <c r="N54" s="964"/>
      <c r="O54" s="964"/>
      <c r="P54" s="964"/>
      <c r="Q54" s="964"/>
      <c r="R54" s="120"/>
      <c r="S54" s="1049" t="s">
        <v>249</v>
      </c>
      <c r="T54" s="1049"/>
      <c r="U54" s="967"/>
      <c r="V54" s="967"/>
      <c r="W54" s="967"/>
      <c r="X54" s="967"/>
      <c r="Y54" s="967"/>
      <c r="Z54" s="967"/>
      <c r="AA54" s="967"/>
      <c r="AB54" s="967"/>
      <c r="AC54" s="967"/>
      <c r="AD54" s="967"/>
      <c r="AE54" s="967"/>
      <c r="AF54" s="967"/>
      <c r="AG54" s="967"/>
      <c r="AH54" s="123"/>
    </row>
    <row r="55" spans="2:34" ht="6.75" customHeight="1">
      <c r="B55" s="119"/>
      <c r="C55" s="120"/>
      <c r="D55" s="120"/>
      <c r="E55" s="120"/>
      <c r="F55" s="120"/>
      <c r="G55" s="120"/>
      <c r="H55" s="120"/>
      <c r="I55" s="120"/>
      <c r="J55" s="120"/>
      <c r="K55" s="120"/>
      <c r="L55" s="120"/>
      <c r="M55" s="122"/>
      <c r="N55" s="122"/>
      <c r="O55" s="122"/>
      <c r="P55" s="122"/>
      <c r="Q55" s="122"/>
      <c r="R55" s="120"/>
      <c r="S55" s="149"/>
      <c r="T55" s="149"/>
      <c r="U55" s="120"/>
      <c r="V55" s="120"/>
      <c r="W55" s="120"/>
      <c r="X55" s="120"/>
      <c r="Y55" s="120"/>
      <c r="Z55" s="120"/>
      <c r="AA55" s="120"/>
      <c r="AB55" s="120"/>
      <c r="AC55" s="120"/>
      <c r="AD55" s="120"/>
      <c r="AE55" s="120"/>
      <c r="AF55" s="120"/>
      <c r="AG55" s="120"/>
      <c r="AH55" s="123"/>
    </row>
    <row r="56" spans="2:34" ht="15" customHeight="1">
      <c r="B56" s="119"/>
      <c r="C56" s="120"/>
      <c r="D56" s="120"/>
      <c r="E56" s="120"/>
      <c r="F56" s="120"/>
      <c r="G56" s="120"/>
      <c r="H56" s="120"/>
      <c r="I56" s="120"/>
      <c r="J56" s="120"/>
      <c r="K56" s="120"/>
      <c r="L56" s="120"/>
      <c r="M56" s="120"/>
      <c r="N56" s="120"/>
      <c r="O56" s="120"/>
      <c r="P56" s="120"/>
      <c r="Q56" s="120"/>
      <c r="R56" s="120"/>
      <c r="S56" s="1049" t="s">
        <v>250</v>
      </c>
      <c r="T56" s="1049"/>
      <c r="U56" s="955"/>
      <c r="V56" s="955"/>
      <c r="W56" s="955"/>
      <c r="X56" s="955"/>
      <c r="Y56" s="955"/>
      <c r="Z56" s="955"/>
      <c r="AA56" s="955"/>
      <c r="AB56" s="955"/>
      <c r="AC56" s="955"/>
      <c r="AD56" s="955"/>
      <c r="AE56" s="955"/>
      <c r="AF56" s="955"/>
      <c r="AG56" s="153" t="s">
        <v>251</v>
      </c>
      <c r="AH56" s="123"/>
    </row>
    <row r="57" spans="2:34" ht="7.5" customHeight="1">
      <c r="B57" s="119"/>
      <c r="C57" s="120"/>
      <c r="D57" s="120"/>
      <c r="E57" s="120"/>
      <c r="F57" s="120"/>
      <c r="G57" s="120"/>
      <c r="H57" s="120"/>
      <c r="I57" s="120"/>
      <c r="J57" s="120"/>
      <c r="K57" s="120"/>
      <c r="L57" s="120"/>
      <c r="M57" s="120"/>
      <c r="N57" s="120"/>
      <c r="O57" s="120"/>
      <c r="P57" s="120"/>
      <c r="Q57" s="120"/>
      <c r="R57" s="120"/>
      <c r="S57" s="149"/>
      <c r="T57" s="149"/>
      <c r="U57" s="120"/>
      <c r="V57" s="120"/>
      <c r="W57" s="120"/>
      <c r="X57" s="120"/>
      <c r="Y57" s="120"/>
      <c r="Z57" s="120"/>
      <c r="AA57" s="120"/>
      <c r="AB57" s="120"/>
      <c r="AC57" s="120"/>
      <c r="AD57" s="120"/>
      <c r="AE57" s="120"/>
      <c r="AF57" s="120"/>
      <c r="AG57" s="120"/>
      <c r="AH57" s="123"/>
    </row>
    <row r="58" spans="2:34" ht="16.5" customHeight="1">
      <c r="B58" s="119"/>
      <c r="C58" s="120"/>
      <c r="D58" s="120"/>
      <c r="E58" s="120"/>
      <c r="F58" s="120"/>
      <c r="G58" s="120"/>
      <c r="H58" s="120"/>
      <c r="I58" s="120"/>
      <c r="J58" s="120"/>
      <c r="K58" s="120"/>
      <c r="L58" s="120"/>
      <c r="M58" s="120"/>
      <c r="N58" s="120"/>
      <c r="O58" s="120"/>
      <c r="P58" s="120"/>
      <c r="Q58" s="120"/>
      <c r="R58" s="120"/>
      <c r="S58" s="1049" t="s">
        <v>252</v>
      </c>
      <c r="T58" s="1049"/>
      <c r="U58" s="967"/>
      <c r="V58" s="967"/>
      <c r="W58" s="154" t="s">
        <v>253</v>
      </c>
      <c r="X58" s="967"/>
      <c r="Y58" s="967"/>
      <c r="Z58" s="154" t="s">
        <v>254</v>
      </c>
      <c r="AA58" s="967"/>
      <c r="AB58" s="967"/>
      <c r="AC58" s="154"/>
      <c r="AD58" s="154"/>
      <c r="AE58" s="154"/>
      <c r="AF58" s="154"/>
      <c r="AG58" s="154"/>
      <c r="AH58" s="123"/>
    </row>
    <row r="59" spans="2:34" ht="9.75" customHeight="1" thickBot="1">
      <c r="B59" s="155"/>
      <c r="C59" s="156"/>
      <c r="D59" s="156"/>
      <c r="E59" s="156"/>
      <c r="F59" s="156"/>
      <c r="G59" s="156"/>
      <c r="H59" s="156"/>
      <c r="I59" s="156"/>
      <c r="J59" s="156"/>
      <c r="K59" s="156"/>
      <c r="L59" s="156"/>
      <c r="M59" s="156"/>
      <c r="N59" s="156"/>
      <c r="O59" s="156"/>
      <c r="P59" s="156"/>
      <c r="Q59" s="156"/>
      <c r="R59" s="156"/>
      <c r="S59" s="1048"/>
      <c r="T59" s="1048"/>
      <c r="U59" s="156"/>
      <c r="V59" s="156"/>
      <c r="W59" s="156"/>
      <c r="X59" s="156"/>
      <c r="Y59" s="156"/>
      <c r="Z59" s="156"/>
      <c r="AA59" s="156"/>
      <c r="AB59" s="156"/>
      <c r="AC59" s="156"/>
      <c r="AD59" s="156"/>
      <c r="AE59" s="156"/>
      <c r="AF59" s="156"/>
      <c r="AG59" s="156"/>
      <c r="AH59" s="157"/>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I51"/>
  <sheetViews>
    <sheetView zoomScaleNormal="100" zoomScaleSheetLayoutView="100" workbookViewId="0">
      <selection activeCell="N58" sqref="N58"/>
    </sheetView>
  </sheetViews>
  <sheetFormatPr defaultColWidth="2.44140625" defaultRowHeight="15.75" customHeight="1"/>
  <cols>
    <col min="1" max="35" width="2.6640625" style="69" customWidth="1"/>
    <col min="36" max="37" width="2.5546875" style="69" customWidth="1"/>
    <col min="38" max="16384" width="2.44140625" style="69"/>
  </cols>
  <sheetData>
    <row r="1" spans="1:35" ht="15.75" customHeight="1">
      <c r="A1" s="1112" t="s">
        <v>185</v>
      </c>
      <c r="B1" s="1112"/>
      <c r="C1" s="1112"/>
      <c r="D1" s="1112"/>
      <c r="E1" s="1112"/>
      <c r="F1" s="1112"/>
      <c r="G1" s="1112"/>
    </row>
    <row r="3" spans="1:35" ht="15.75" customHeight="1">
      <c r="A3" s="1113" t="s">
        <v>186</v>
      </c>
      <c r="B3" s="1113"/>
      <c r="C3" s="1113"/>
      <c r="D3" s="1113"/>
      <c r="E3" s="1113"/>
      <c r="F3" s="1113"/>
      <c r="G3" s="1113"/>
      <c r="H3" s="1113"/>
      <c r="I3" s="1113"/>
      <c r="J3" s="1113"/>
      <c r="K3" s="1113"/>
      <c r="L3" s="1113"/>
      <c r="M3" s="1113"/>
      <c r="N3" s="1113"/>
      <c r="O3" s="1113"/>
      <c r="P3" s="1113"/>
      <c r="Q3" s="1113"/>
      <c r="R3" s="1113"/>
      <c r="S3" s="1113"/>
      <c r="T3" s="1113"/>
      <c r="U3" s="1113"/>
      <c r="V3" s="1113"/>
      <c r="W3" s="1113"/>
      <c r="X3" s="1113"/>
      <c r="Y3" s="1113"/>
      <c r="Z3" s="1113"/>
      <c r="AA3" s="1113"/>
      <c r="AB3" s="1113"/>
      <c r="AC3" s="1113"/>
      <c r="AD3" s="1113"/>
      <c r="AE3" s="1113"/>
      <c r="AF3" s="1113"/>
      <c r="AG3" s="1113"/>
      <c r="AH3" s="1113"/>
      <c r="AI3" s="1113"/>
    </row>
    <row r="4" spans="1:35" ht="15.75" customHeight="1">
      <c r="A4" s="1113"/>
      <c r="B4" s="1113"/>
      <c r="C4" s="1113"/>
      <c r="D4" s="1113"/>
      <c r="E4" s="1113"/>
      <c r="F4" s="1113"/>
      <c r="G4" s="1113"/>
      <c r="H4" s="1113"/>
      <c r="I4" s="1113"/>
      <c r="J4" s="1113"/>
      <c r="K4" s="1113"/>
      <c r="L4" s="1113"/>
      <c r="M4" s="1113"/>
      <c r="N4" s="1113"/>
      <c r="O4" s="1113"/>
      <c r="P4" s="1113"/>
      <c r="Q4" s="1113"/>
      <c r="R4" s="1113"/>
      <c r="S4" s="1113"/>
      <c r="T4" s="1113"/>
      <c r="U4" s="1113"/>
      <c r="V4" s="1113"/>
      <c r="W4" s="1113"/>
      <c r="X4" s="1113"/>
      <c r="Y4" s="1113"/>
      <c r="Z4" s="1113"/>
      <c r="AA4" s="1113"/>
      <c r="AB4" s="1113"/>
      <c r="AC4" s="1113"/>
      <c r="AD4" s="1113"/>
      <c r="AE4" s="1113"/>
      <c r="AF4" s="1113"/>
      <c r="AG4" s="1113"/>
      <c r="AH4" s="1113"/>
      <c r="AI4" s="1113"/>
    </row>
    <row r="5" spans="1:35" ht="15.75" customHeight="1" thickBot="1"/>
    <row r="6" spans="1:35" ht="15.75" customHeight="1">
      <c r="B6" s="1114" t="s">
        <v>71</v>
      </c>
      <c r="C6" s="1115"/>
      <c r="D6" s="1115"/>
      <c r="E6" s="1115"/>
      <c r="F6" s="1115"/>
      <c r="G6" s="1115"/>
      <c r="H6" s="1115"/>
      <c r="I6" s="1115"/>
      <c r="J6" s="1115"/>
      <c r="K6" s="1115"/>
      <c r="L6" s="1115"/>
      <c r="M6" s="1116"/>
      <c r="N6" s="1117"/>
      <c r="O6" s="1115"/>
      <c r="P6" s="1115"/>
      <c r="Q6" s="1115"/>
      <c r="R6" s="1115"/>
      <c r="S6" s="1115"/>
      <c r="T6" s="1115"/>
      <c r="U6" s="1115"/>
      <c r="V6" s="1115"/>
      <c r="W6" s="1115"/>
      <c r="X6" s="1115"/>
      <c r="Y6" s="1115"/>
      <c r="Z6" s="1115"/>
      <c r="AA6" s="1115"/>
      <c r="AB6" s="1115"/>
      <c r="AC6" s="1115"/>
      <c r="AD6" s="1115"/>
      <c r="AE6" s="1115"/>
      <c r="AF6" s="1115"/>
      <c r="AG6" s="1115"/>
      <c r="AH6" s="1115"/>
      <c r="AI6" s="1118"/>
    </row>
    <row r="7" spans="1:35" ht="15.75" customHeight="1">
      <c r="B7" s="1071"/>
      <c r="C7" s="1059"/>
      <c r="D7" s="1059"/>
      <c r="E7" s="1059"/>
      <c r="F7" s="1059"/>
      <c r="G7" s="1059"/>
      <c r="H7" s="1059"/>
      <c r="I7" s="1059"/>
      <c r="J7" s="1059"/>
      <c r="K7" s="1059"/>
      <c r="L7" s="1059"/>
      <c r="M7" s="1060"/>
      <c r="N7" s="1058"/>
      <c r="O7" s="1059"/>
      <c r="P7" s="1059"/>
      <c r="Q7" s="1059"/>
      <c r="R7" s="1059"/>
      <c r="S7" s="1059"/>
      <c r="T7" s="1059"/>
      <c r="U7" s="1059"/>
      <c r="V7" s="1059"/>
      <c r="W7" s="1059"/>
      <c r="X7" s="1059"/>
      <c r="Y7" s="1059"/>
      <c r="Z7" s="1059"/>
      <c r="AA7" s="1059"/>
      <c r="AB7" s="1059"/>
      <c r="AC7" s="1059"/>
      <c r="AD7" s="1059"/>
      <c r="AE7" s="1059"/>
      <c r="AF7" s="1059"/>
      <c r="AG7" s="1059"/>
      <c r="AH7" s="1059"/>
      <c r="AI7" s="1063"/>
    </row>
    <row r="8" spans="1:35" ht="15.75" customHeight="1">
      <c r="B8" s="1119" t="s">
        <v>72</v>
      </c>
      <c r="C8" s="1120"/>
      <c r="D8" s="1121"/>
      <c r="E8" s="1125"/>
      <c r="F8" s="1123"/>
      <c r="G8" s="1123"/>
      <c r="H8" s="1123"/>
      <c r="I8" s="1123"/>
      <c r="J8" s="1123"/>
      <c r="K8" s="1123"/>
      <c r="L8" s="1123"/>
      <c r="M8" s="1123"/>
      <c r="N8" s="1123"/>
      <c r="O8" s="1123"/>
      <c r="P8" s="1123"/>
      <c r="Q8" s="1123"/>
      <c r="R8" s="1123"/>
      <c r="S8" s="1124"/>
      <c r="T8" s="1052" t="s">
        <v>73</v>
      </c>
      <c r="U8" s="1053"/>
      <c r="V8" s="1053"/>
      <c r="W8" s="1054"/>
      <c r="X8" s="89"/>
      <c r="Y8" s="90"/>
      <c r="Z8" s="90"/>
      <c r="AA8" s="90"/>
      <c r="AB8" s="90"/>
      <c r="AC8" s="90"/>
      <c r="AD8" s="90"/>
      <c r="AE8" s="90"/>
      <c r="AF8" s="90"/>
      <c r="AG8" s="90"/>
      <c r="AH8" s="90"/>
      <c r="AI8" s="91"/>
    </row>
    <row r="9" spans="1:35" ht="15.75" customHeight="1">
      <c r="B9" s="1122"/>
      <c r="C9" s="1123"/>
      <c r="D9" s="1124"/>
      <c r="E9" s="1126"/>
      <c r="F9" s="1127"/>
      <c r="G9" s="1127"/>
      <c r="H9" s="1127"/>
      <c r="I9" s="1127"/>
      <c r="J9" s="1127"/>
      <c r="K9" s="1127"/>
      <c r="L9" s="1127"/>
      <c r="M9" s="1127"/>
      <c r="N9" s="1127"/>
      <c r="O9" s="1127"/>
      <c r="P9" s="1127"/>
      <c r="Q9" s="1127"/>
      <c r="R9" s="1127"/>
      <c r="S9" s="1128"/>
      <c r="T9" s="1055"/>
      <c r="U9" s="1056"/>
      <c r="V9" s="1056"/>
      <c r="W9" s="1057"/>
      <c r="X9" s="70"/>
      <c r="Y9" s="94"/>
      <c r="Z9" s="94"/>
      <c r="AA9" s="94"/>
      <c r="AB9" s="94"/>
      <c r="AC9" s="94"/>
      <c r="AD9" s="94"/>
      <c r="AE9" s="94"/>
      <c r="AF9" s="94"/>
      <c r="AG9" s="94"/>
      <c r="AH9" s="94"/>
      <c r="AI9" s="71"/>
    </row>
    <row r="10" spans="1:35" ht="15.75" customHeight="1">
      <c r="B10" s="1129" t="s">
        <v>74</v>
      </c>
      <c r="C10" s="1130"/>
      <c r="D10" s="1131"/>
      <c r="E10" s="1132"/>
      <c r="F10" s="1133"/>
      <c r="G10" s="1133"/>
      <c r="H10" s="1133"/>
      <c r="I10" s="1133"/>
      <c r="J10" s="1133"/>
      <c r="K10" s="1133"/>
      <c r="L10" s="1133"/>
      <c r="M10" s="1133"/>
      <c r="N10" s="1133"/>
      <c r="O10" s="1133"/>
      <c r="P10" s="1133"/>
      <c r="Q10" s="1133"/>
      <c r="R10" s="1133"/>
      <c r="S10" s="1134"/>
      <c r="T10" s="1055"/>
      <c r="U10" s="1056"/>
      <c r="V10" s="1056"/>
      <c r="W10" s="1057"/>
      <c r="X10" s="70"/>
      <c r="Y10" s="94"/>
      <c r="Z10" s="94"/>
      <c r="AA10" s="94"/>
      <c r="AB10" s="94" t="s">
        <v>75</v>
      </c>
      <c r="AC10" s="94"/>
      <c r="AD10" s="94"/>
      <c r="AE10" s="94" t="s">
        <v>76</v>
      </c>
      <c r="AF10" s="94"/>
      <c r="AG10" s="94"/>
      <c r="AH10" s="94" t="s">
        <v>77</v>
      </c>
      <c r="AI10" s="71"/>
    </row>
    <row r="11" spans="1:35" ht="15.75" customHeight="1">
      <c r="B11" s="1084"/>
      <c r="C11" s="1085"/>
      <c r="D11" s="1087"/>
      <c r="E11" s="1055"/>
      <c r="F11" s="1056"/>
      <c r="G11" s="1056"/>
      <c r="H11" s="1056"/>
      <c r="I11" s="1056"/>
      <c r="J11" s="1056"/>
      <c r="K11" s="1056"/>
      <c r="L11" s="1056"/>
      <c r="M11" s="1056"/>
      <c r="N11" s="1056"/>
      <c r="O11" s="1056"/>
      <c r="P11" s="1056"/>
      <c r="Q11" s="1056"/>
      <c r="R11" s="1056"/>
      <c r="S11" s="1057"/>
      <c r="T11" s="1055"/>
      <c r="U11" s="1056"/>
      <c r="V11" s="1056"/>
      <c r="W11" s="1057"/>
      <c r="X11" s="70"/>
      <c r="Y11" s="94"/>
      <c r="Z11" s="94"/>
      <c r="AA11" s="94"/>
      <c r="AB11" s="94"/>
      <c r="AC11" s="94"/>
      <c r="AD11" s="94"/>
      <c r="AE11" s="94"/>
      <c r="AF11" s="94"/>
      <c r="AG11" s="94"/>
      <c r="AH11" s="94"/>
      <c r="AI11" s="71"/>
    </row>
    <row r="12" spans="1:35" ht="15.75" customHeight="1">
      <c r="B12" s="1084"/>
      <c r="C12" s="1085"/>
      <c r="D12" s="1087"/>
      <c r="E12" s="1058"/>
      <c r="F12" s="1059"/>
      <c r="G12" s="1059"/>
      <c r="H12" s="1059"/>
      <c r="I12" s="1059"/>
      <c r="J12" s="1059"/>
      <c r="K12" s="1059"/>
      <c r="L12" s="1059"/>
      <c r="M12" s="1059"/>
      <c r="N12" s="1059"/>
      <c r="O12" s="1059"/>
      <c r="P12" s="1059"/>
      <c r="Q12" s="1059"/>
      <c r="R12" s="1059"/>
      <c r="S12" s="1060"/>
      <c r="T12" s="1058"/>
      <c r="U12" s="1059"/>
      <c r="V12" s="1059"/>
      <c r="W12" s="1060"/>
      <c r="X12" s="72"/>
      <c r="Y12" s="95"/>
      <c r="Z12" s="95"/>
      <c r="AA12" s="95"/>
      <c r="AB12" s="95"/>
      <c r="AC12" s="95"/>
      <c r="AD12" s="95"/>
      <c r="AE12" s="95"/>
      <c r="AF12" s="95"/>
      <c r="AG12" s="95"/>
      <c r="AH12" s="95"/>
      <c r="AI12" s="73"/>
    </row>
    <row r="13" spans="1:35" ht="15.75" customHeight="1">
      <c r="B13" s="1070" t="s">
        <v>78</v>
      </c>
      <c r="C13" s="1053"/>
      <c r="D13" s="1053"/>
      <c r="E13" s="1053"/>
      <c r="F13" s="90"/>
      <c r="G13" s="90"/>
      <c r="H13" s="90"/>
      <c r="I13" s="92" t="s">
        <v>79</v>
      </c>
      <c r="J13" s="90"/>
      <c r="K13" s="90"/>
      <c r="L13" s="90"/>
      <c r="M13" s="90"/>
      <c r="N13" s="90" t="s">
        <v>80</v>
      </c>
      <c r="O13" s="90"/>
      <c r="P13" s="90"/>
      <c r="Q13" s="90"/>
      <c r="R13" s="90"/>
      <c r="S13" s="90"/>
      <c r="T13" s="90"/>
      <c r="U13" s="90"/>
      <c r="V13" s="74"/>
      <c r="W13" s="1052" t="s">
        <v>81</v>
      </c>
      <c r="X13" s="1053"/>
      <c r="Y13" s="1053"/>
      <c r="Z13" s="1054"/>
      <c r="AA13" s="1052"/>
      <c r="AB13" s="1053"/>
      <c r="AC13" s="1053"/>
      <c r="AD13" s="1053"/>
      <c r="AE13" s="1053"/>
      <c r="AF13" s="1053"/>
      <c r="AG13" s="1053"/>
      <c r="AH13" s="1053"/>
      <c r="AI13" s="1061"/>
    </row>
    <row r="14" spans="1:35" ht="15.75" customHeight="1">
      <c r="B14" s="1064"/>
      <c r="C14" s="1065"/>
      <c r="D14" s="1065"/>
      <c r="E14" s="1065"/>
      <c r="F14" s="1065"/>
      <c r="G14" s="1065"/>
      <c r="H14" s="1065"/>
      <c r="I14" s="1065"/>
      <c r="J14" s="1065"/>
      <c r="K14" s="1065"/>
      <c r="L14" s="1065"/>
      <c r="M14" s="1065"/>
      <c r="N14" s="1065"/>
      <c r="O14" s="1065"/>
      <c r="P14" s="1065"/>
      <c r="Q14" s="1065"/>
      <c r="R14" s="1065"/>
      <c r="S14" s="1065"/>
      <c r="T14" s="1065"/>
      <c r="U14" s="1065"/>
      <c r="V14" s="1066"/>
      <c r="W14" s="1055"/>
      <c r="X14" s="1056"/>
      <c r="Y14" s="1056"/>
      <c r="Z14" s="1057"/>
      <c r="AA14" s="1055"/>
      <c r="AB14" s="1056"/>
      <c r="AC14" s="1056"/>
      <c r="AD14" s="1056"/>
      <c r="AE14" s="1056"/>
      <c r="AF14" s="1056"/>
      <c r="AG14" s="1056"/>
      <c r="AH14" s="1056"/>
      <c r="AI14" s="1062"/>
    </row>
    <row r="15" spans="1:35" ht="15.75" customHeight="1">
      <c r="B15" s="1067"/>
      <c r="C15" s="1068"/>
      <c r="D15" s="1068"/>
      <c r="E15" s="1068"/>
      <c r="F15" s="1068"/>
      <c r="G15" s="1068"/>
      <c r="H15" s="1068"/>
      <c r="I15" s="1068"/>
      <c r="J15" s="1068"/>
      <c r="K15" s="1068"/>
      <c r="L15" s="1068"/>
      <c r="M15" s="1068"/>
      <c r="N15" s="1068"/>
      <c r="O15" s="1068"/>
      <c r="P15" s="1068"/>
      <c r="Q15" s="1068"/>
      <c r="R15" s="1068"/>
      <c r="S15" s="1068"/>
      <c r="T15" s="1068"/>
      <c r="U15" s="1068"/>
      <c r="V15" s="1069"/>
      <c r="W15" s="1058"/>
      <c r="X15" s="1059"/>
      <c r="Y15" s="1059"/>
      <c r="Z15" s="1060"/>
      <c r="AA15" s="1058"/>
      <c r="AB15" s="1059"/>
      <c r="AC15" s="1059"/>
      <c r="AD15" s="1059"/>
      <c r="AE15" s="1059"/>
      <c r="AF15" s="1059"/>
      <c r="AG15" s="1059"/>
      <c r="AH15" s="1059"/>
      <c r="AI15" s="1063"/>
    </row>
    <row r="16" spans="1:35" ht="15.75" customHeight="1">
      <c r="B16" s="1070" t="s">
        <v>82</v>
      </c>
      <c r="C16" s="1053"/>
      <c r="D16" s="1053"/>
      <c r="E16" s="1053"/>
      <c r="F16" s="1053"/>
      <c r="G16" s="1053"/>
      <c r="H16" s="1053"/>
      <c r="I16" s="1053"/>
      <c r="J16" s="1053"/>
      <c r="K16" s="1053"/>
      <c r="L16" s="1053"/>
      <c r="M16" s="1053"/>
      <c r="N16" s="1053"/>
      <c r="O16" s="1053"/>
      <c r="P16" s="1053"/>
      <c r="Q16" s="1053"/>
      <c r="R16" s="1053"/>
      <c r="S16" s="1053"/>
      <c r="T16" s="1053"/>
      <c r="U16" s="1053"/>
      <c r="V16" s="1053"/>
      <c r="W16" s="1053"/>
      <c r="X16" s="1053"/>
      <c r="Y16" s="1053"/>
      <c r="Z16" s="1053"/>
      <c r="AA16" s="1053"/>
      <c r="AB16" s="1053"/>
      <c r="AC16" s="1053"/>
      <c r="AD16" s="1053"/>
      <c r="AE16" s="1053"/>
      <c r="AF16" s="1053"/>
      <c r="AG16" s="1053"/>
      <c r="AH16" s="1053"/>
      <c r="AI16" s="1061"/>
    </row>
    <row r="17" spans="2:35" ht="15.75" customHeight="1">
      <c r="B17" s="1071"/>
      <c r="C17" s="1059"/>
      <c r="D17" s="1059"/>
      <c r="E17" s="1059"/>
      <c r="F17" s="1059"/>
      <c r="G17" s="1059"/>
      <c r="H17" s="1059"/>
      <c r="I17" s="1059"/>
      <c r="J17" s="1059"/>
      <c r="K17" s="1059"/>
      <c r="L17" s="1059"/>
      <c r="M17" s="1059"/>
      <c r="N17" s="1059"/>
      <c r="O17" s="1059"/>
      <c r="P17" s="1059"/>
      <c r="Q17" s="1059"/>
      <c r="R17" s="1059"/>
      <c r="S17" s="1059"/>
      <c r="T17" s="1059"/>
      <c r="U17" s="1059"/>
      <c r="V17" s="1059"/>
      <c r="W17" s="1059"/>
      <c r="X17" s="1059"/>
      <c r="Y17" s="1059"/>
      <c r="Z17" s="1059"/>
      <c r="AA17" s="1059"/>
      <c r="AB17" s="1059"/>
      <c r="AC17" s="1059"/>
      <c r="AD17" s="1059"/>
      <c r="AE17" s="1059"/>
      <c r="AF17" s="1059"/>
      <c r="AG17" s="1059"/>
      <c r="AH17" s="1059"/>
      <c r="AI17" s="1063"/>
    </row>
    <row r="18" spans="2:35" ht="15.75" customHeight="1">
      <c r="B18" s="1084" t="s">
        <v>83</v>
      </c>
      <c r="C18" s="1085"/>
      <c r="D18" s="1085"/>
      <c r="E18" s="1085"/>
      <c r="F18" s="1085"/>
      <c r="G18" s="1085"/>
      <c r="H18" s="1085"/>
      <c r="I18" s="1085"/>
      <c r="J18" s="1085"/>
      <c r="K18" s="1085"/>
      <c r="L18" s="1085"/>
      <c r="M18" s="1086" t="s">
        <v>84</v>
      </c>
      <c r="N18" s="1085"/>
      <c r="O18" s="1085"/>
      <c r="P18" s="1085"/>
      <c r="Q18" s="1085"/>
      <c r="R18" s="1085"/>
      <c r="S18" s="1085"/>
      <c r="T18" s="1085"/>
      <c r="U18" s="1085"/>
      <c r="V18" s="1085"/>
      <c r="W18" s="1085"/>
      <c r="X18" s="1085"/>
      <c r="Y18" s="1085"/>
      <c r="Z18" s="1087"/>
      <c r="AA18" s="1086" t="s">
        <v>85</v>
      </c>
      <c r="AB18" s="1085"/>
      <c r="AC18" s="1085"/>
      <c r="AD18" s="1085"/>
      <c r="AE18" s="1085"/>
      <c r="AF18" s="1085"/>
      <c r="AG18" s="1085"/>
      <c r="AH18" s="1085"/>
      <c r="AI18" s="1088"/>
    </row>
    <row r="19" spans="2:35" ht="15.75" customHeight="1">
      <c r="B19" s="1093"/>
      <c r="C19" s="1089"/>
      <c r="D19" s="1089"/>
      <c r="E19" s="1089"/>
      <c r="F19" s="1089"/>
      <c r="G19" s="1095" t="s">
        <v>86</v>
      </c>
      <c r="H19" s="1089"/>
      <c r="I19" s="1089"/>
      <c r="J19" s="1089"/>
      <c r="K19" s="1089"/>
      <c r="L19" s="1090"/>
      <c r="M19" s="1072"/>
      <c r="N19" s="1073"/>
      <c r="O19" s="1073"/>
      <c r="P19" s="1073"/>
      <c r="Q19" s="1073"/>
      <c r="R19" s="1073"/>
      <c r="S19" s="1073"/>
      <c r="T19" s="1073"/>
      <c r="U19" s="1073"/>
      <c r="V19" s="1073"/>
      <c r="W19" s="1073"/>
      <c r="X19" s="1073"/>
      <c r="Y19" s="1073"/>
      <c r="Z19" s="1074"/>
      <c r="AA19" s="1075"/>
      <c r="AB19" s="1076"/>
      <c r="AC19" s="1076"/>
      <c r="AD19" s="1076"/>
      <c r="AE19" s="1076"/>
      <c r="AF19" s="1076"/>
      <c r="AG19" s="1076"/>
      <c r="AH19" s="1076"/>
      <c r="AI19" s="1077"/>
    </row>
    <row r="20" spans="2:35" ht="15.75" customHeight="1">
      <c r="B20" s="1094"/>
      <c r="C20" s="1091"/>
      <c r="D20" s="1091"/>
      <c r="E20" s="1091"/>
      <c r="F20" s="1091"/>
      <c r="G20" s="1096"/>
      <c r="H20" s="1091"/>
      <c r="I20" s="1091"/>
      <c r="J20" s="1091"/>
      <c r="K20" s="1091"/>
      <c r="L20" s="1092"/>
      <c r="M20" s="1078" t="s">
        <v>168</v>
      </c>
      <c r="N20" s="1079"/>
      <c r="O20" s="1079"/>
      <c r="P20" s="1079"/>
      <c r="Q20" s="1079"/>
      <c r="R20" s="1079"/>
      <c r="S20" s="1079"/>
      <c r="T20" s="1079"/>
      <c r="U20" s="1079"/>
      <c r="V20" s="1079"/>
      <c r="W20" s="1079"/>
      <c r="X20" s="1079"/>
      <c r="Y20" s="1079"/>
      <c r="Z20" s="1080"/>
      <c r="AA20" s="1081" t="s">
        <v>167</v>
      </c>
      <c r="AB20" s="1082"/>
      <c r="AC20" s="1082"/>
      <c r="AD20" s="1082"/>
      <c r="AE20" s="1082"/>
      <c r="AF20" s="1082"/>
      <c r="AG20" s="1082"/>
      <c r="AH20" s="1082"/>
      <c r="AI20" s="1083"/>
    </row>
    <row r="21" spans="2:35" ht="15.75" customHeight="1">
      <c r="B21" s="1093"/>
      <c r="C21" s="1089"/>
      <c r="D21" s="1089"/>
      <c r="E21" s="1089"/>
      <c r="F21" s="1089"/>
      <c r="G21" s="1095" t="s">
        <v>86</v>
      </c>
      <c r="H21" s="1089"/>
      <c r="I21" s="1089"/>
      <c r="J21" s="1089"/>
      <c r="K21" s="1089"/>
      <c r="L21" s="1090"/>
      <c r="M21" s="1072"/>
      <c r="N21" s="1073"/>
      <c r="O21" s="1073"/>
      <c r="P21" s="1073"/>
      <c r="Q21" s="1073"/>
      <c r="R21" s="1073"/>
      <c r="S21" s="1073"/>
      <c r="T21" s="1073"/>
      <c r="U21" s="1073"/>
      <c r="V21" s="1073"/>
      <c r="W21" s="1073"/>
      <c r="X21" s="1073"/>
      <c r="Y21" s="1073"/>
      <c r="Z21" s="1074"/>
      <c r="AA21" s="1075"/>
      <c r="AB21" s="1076"/>
      <c r="AC21" s="1076"/>
      <c r="AD21" s="1076"/>
      <c r="AE21" s="1076"/>
      <c r="AF21" s="1076"/>
      <c r="AG21" s="1076"/>
      <c r="AH21" s="1076"/>
      <c r="AI21" s="1077"/>
    </row>
    <row r="22" spans="2:35" ht="15.75" customHeight="1">
      <c r="B22" s="1094"/>
      <c r="C22" s="1091"/>
      <c r="D22" s="1091"/>
      <c r="E22" s="1091"/>
      <c r="F22" s="1091"/>
      <c r="G22" s="1096"/>
      <c r="H22" s="1091"/>
      <c r="I22" s="1091"/>
      <c r="J22" s="1091"/>
      <c r="K22" s="1091"/>
      <c r="L22" s="1092"/>
      <c r="M22" s="1078" t="s">
        <v>168</v>
      </c>
      <c r="N22" s="1079"/>
      <c r="O22" s="1079"/>
      <c r="P22" s="1079"/>
      <c r="Q22" s="1079"/>
      <c r="R22" s="1079"/>
      <c r="S22" s="1079"/>
      <c r="T22" s="1079"/>
      <c r="U22" s="1079"/>
      <c r="V22" s="1079"/>
      <c r="W22" s="1079"/>
      <c r="X22" s="1079"/>
      <c r="Y22" s="1079"/>
      <c r="Z22" s="1080"/>
      <c r="AA22" s="1081" t="s">
        <v>167</v>
      </c>
      <c r="AB22" s="1082"/>
      <c r="AC22" s="1082"/>
      <c r="AD22" s="1082"/>
      <c r="AE22" s="1082"/>
      <c r="AF22" s="1082"/>
      <c r="AG22" s="1082"/>
      <c r="AH22" s="1082"/>
      <c r="AI22" s="1083"/>
    </row>
    <row r="23" spans="2:35" ht="15.75" customHeight="1">
      <c r="B23" s="1093"/>
      <c r="C23" s="1089"/>
      <c r="D23" s="1089"/>
      <c r="E23" s="1089"/>
      <c r="F23" s="1089"/>
      <c r="G23" s="1095" t="s">
        <v>86</v>
      </c>
      <c r="H23" s="1089"/>
      <c r="I23" s="1089"/>
      <c r="J23" s="1089"/>
      <c r="K23" s="1089"/>
      <c r="L23" s="1090"/>
      <c r="M23" s="1072"/>
      <c r="N23" s="1073"/>
      <c r="O23" s="1073"/>
      <c r="P23" s="1073"/>
      <c r="Q23" s="1073"/>
      <c r="R23" s="1073"/>
      <c r="S23" s="1073"/>
      <c r="T23" s="1073"/>
      <c r="U23" s="1073"/>
      <c r="V23" s="1073"/>
      <c r="W23" s="1073"/>
      <c r="X23" s="1073"/>
      <c r="Y23" s="1073"/>
      <c r="Z23" s="1074"/>
      <c r="AA23" s="1075"/>
      <c r="AB23" s="1076"/>
      <c r="AC23" s="1076"/>
      <c r="AD23" s="1076"/>
      <c r="AE23" s="1076"/>
      <c r="AF23" s="1076"/>
      <c r="AG23" s="1076"/>
      <c r="AH23" s="1076"/>
      <c r="AI23" s="1077"/>
    </row>
    <row r="24" spans="2:35" ht="15.75" customHeight="1">
      <c r="B24" s="1094"/>
      <c r="C24" s="1091"/>
      <c r="D24" s="1091"/>
      <c r="E24" s="1091"/>
      <c r="F24" s="1091"/>
      <c r="G24" s="1096"/>
      <c r="H24" s="1091"/>
      <c r="I24" s="1091"/>
      <c r="J24" s="1091"/>
      <c r="K24" s="1091"/>
      <c r="L24" s="1092"/>
      <c r="M24" s="1078" t="s">
        <v>168</v>
      </c>
      <c r="N24" s="1079"/>
      <c r="O24" s="1079"/>
      <c r="P24" s="1079"/>
      <c r="Q24" s="1079"/>
      <c r="R24" s="1079"/>
      <c r="S24" s="1079"/>
      <c r="T24" s="1079"/>
      <c r="U24" s="1079"/>
      <c r="V24" s="1079"/>
      <c r="W24" s="1079"/>
      <c r="X24" s="1079"/>
      <c r="Y24" s="1079"/>
      <c r="Z24" s="1080"/>
      <c r="AA24" s="1081" t="s">
        <v>167</v>
      </c>
      <c r="AB24" s="1082"/>
      <c r="AC24" s="1082"/>
      <c r="AD24" s="1082"/>
      <c r="AE24" s="1082"/>
      <c r="AF24" s="1082"/>
      <c r="AG24" s="1082"/>
      <c r="AH24" s="1082"/>
      <c r="AI24" s="1083"/>
    </row>
    <row r="25" spans="2:35" ht="15.75" customHeight="1">
      <c r="B25" s="1093"/>
      <c r="C25" s="1089"/>
      <c r="D25" s="1089"/>
      <c r="E25" s="1089"/>
      <c r="F25" s="1089"/>
      <c r="G25" s="1095" t="s">
        <v>86</v>
      </c>
      <c r="H25" s="1089"/>
      <c r="I25" s="1089"/>
      <c r="J25" s="1089"/>
      <c r="K25" s="1089"/>
      <c r="L25" s="1090"/>
      <c r="M25" s="1072"/>
      <c r="N25" s="1073"/>
      <c r="O25" s="1073"/>
      <c r="P25" s="1073"/>
      <c r="Q25" s="1073"/>
      <c r="R25" s="1073"/>
      <c r="S25" s="1073"/>
      <c r="T25" s="1073"/>
      <c r="U25" s="1073"/>
      <c r="V25" s="1073"/>
      <c r="W25" s="1073"/>
      <c r="X25" s="1073"/>
      <c r="Y25" s="1073"/>
      <c r="Z25" s="1074"/>
      <c r="AA25" s="1075"/>
      <c r="AB25" s="1076"/>
      <c r="AC25" s="1076"/>
      <c r="AD25" s="1076"/>
      <c r="AE25" s="1076"/>
      <c r="AF25" s="1076"/>
      <c r="AG25" s="1076"/>
      <c r="AH25" s="1076"/>
      <c r="AI25" s="1077"/>
    </row>
    <row r="26" spans="2:35" ht="15.75" customHeight="1">
      <c r="B26" s="1094"/>
      <c r="C26" s="1091"/>
      <c r="D26" s="1091"/>
      <c r="E26" s="1091"/>
      <c r="F26" s="1091"/>
      <c r="G26" s="1096"/>
      <c r="H26" s="1091"/>
      <c r="I26" s="1091"/>
      <c r="J26" s="1091"/>
      <c r="K26" s="1091"/>
      <c r="L26" s="1092"/>
      <c r="M26" s="1078" t="s">
        <v>168</v>
      </c>
      <c r="N26" s="1079"/>
      <c r="O26" s="1079"/>
      <c r="P26" s="1079"/>
      <c r="Q26" s="1079"/>
      <c r="R26" s="1079"/>
      <c r="S26" s="1079"/>
      <c r="T26" s="1079"/>
      <c r="U26" s="1079"/>
      <c r="V26" s="1079"/>
      <c r="W26" s="1079"/>
      <c r="X26" s="1079"/>
      <c r="Y26" s="1079"/>
      <c r="Z26" s="1080"/>
      <c r="AA26" s="1081" t="s">
        <v>167</v>
      </c>
      <c r="AB26" s="1082"/>
      <c r="AC26" s="1082"/>
      <c r="AD26" s="1082"/>
      <c r="AE26" s="1082"/>
      <c r="AF26" s="1082"/>
      <c r="AG26" s="1082"/>
      <c r="AH26" s="1082"/>
      <c r="AI26" s="1083"/>
    </row>
    <row r="27" spans="2:35" ht="15.75" customHeight="1">
      <c r="B27" s="1093"/>
      <c r="C27" s="1089"/>
      <c r="D27" s="1089"/>
      <c r="E27" s="1089"/>
      <c r="F27" s="1089"/>
      <c r="G27" s="1095" t="s">
        <v>86</v>
      </c>
      <c r="H27" s="1089"/>
      <c r="I27" s="1089"/>
      <c r="J27" s="1089"/>
      <c r="K27" s="1089"/>
      <c r="L27" s="1090"/>
      <c r="M27" s="1072"/>
      <c r="N27" s="1073"/>
      <c r="O27" s="1073"/>
      <c r="P27" s="1073"/>
      <c r="Q27" s="1073"/>
      <c r="R27" s="1073"/>
      <c r="S27" s="1073"/>
      <c r="T27" s="1073"/>
      <c r="U27" s="1073"/>
      <c r="V27" s="1073"/>
      <c r="W27" s="1073"/>
      <c r="X27" s="1073"/>
      <c r="Y27" s="1073"/>
      <c r="Z27" s="1074"/>
      <c r="AA27" s="1075"/>
      <c r="AB27" s="1076"/>
      <c r="AC27" s="1076"/>
      <c r="AD27" s="1076"/>
      <c r="AE27" s="1076"/>
      <c r="AF27" s="1076"/>
      <c r="AG27" s="1076"/>
      <c r="AH27" s="1076"/>
      <c r="AI27" s="1077"/>
    </row>
    <row r="28" spans="2:35" ht="15.75" customHeight="1">
      <c r="B28" s="1094"/>
      <c r="C28" s="1091"/>
      <c r="D28" s="1091"/>
      <c r="E28" s="1091"/>
      <c r="F28" s="1091"/>
      <c r="G28" s="1096"/>
      <c r="H28" s="1091"/>
      <c r="I28" s="1091"/>
      <c r="J28" s="1091"/>
      <c r="K28" s="1091"/>
      <c r="L28" s="1092"/>
      <c r="M28" s="1078" t="s">
        <v>168</v>
      </c>
      <c r="N28" s="1079"/>
      <c r="O28" s="1079"/>
      <c r="P28" s="1079"/>
      <c r="Q28" s="1079"/>
      <c r="R28" s="1079"/>
      <c r="S28" s="1079"/>
      <c r="T28" s="1079"/>
      <c r="U28" s="1079"/>
      <c r="V28" s="1079"/>
      <c r="W28" s="1079"/>
      <c r="X28" s="1079"/>
      <c r="Y28" s="1079"/>
      <c r="Z28" s="1080"/>
      <c r="AA28" s="1081" t="s">
        <v>167</v>
      </c>
      <c r="AB28" s="1082"/>
      <c r="AC28" s="1082"/>
      <c r="AD28" s="1082"/>
      <c r="AE28" s="1082"/>
      <c r="AF28" s="1082"/>
      <c r="AG28" s="1082"/>
      <c r="AH28" s="1082"/>
      <c r="AI28" s="1083"/>
    </row>
    <row r="29" spans="2:35" ht="15.75" customHeight="1">
      <c r="B29" s="1093"/>
      <c r="C29" s="1089"/>
      <c r="D29" s="1089"/>
      <c r="E29" s="1089"/>
      <c r="F29" s="1089"/>
      <c r="G29" s="1095" t="s">
        <v>86</v>
      </c>
      <c r="H29" s="1089"/>
      <c r="I29" s="1089"/>
      <c r="J29" s="1089"/>
      <c r="K29" s="1089"/>
      <c r="L29" s="1090"/>
      <c r="M29" s="1072"/>
      <c r="N29" s="1073"/>
      <c r="O29" s="1073"/>
      <c r="P29" s="1073"/>
      <c r="Q29" s="1073"/>
      <c r="R29" s="1073"/>
      <c r="S29" s="1073"/>
      <c r="T29" s="1073"/>
      <c r="U29" s="1073"/>
      <c r="V29" s="1073"/>
      <c r="W29" s="1073"/>
      <c r="X29" s="1073"/>
      <c r="Y29" s="1073"/>
      <c r="Z29" s="1074"/>
      <c r="AA29" s="1075"/>
      <c r="AB29" s="1076"/>
      <c r="AC29" s="1076"/>
      <c r="AD29" s="1076"/>
      <c r="AE29" s="1076"/>
      <c r="AF29" s="1076"/>
      <c r="AG29" s="1076"/>
      <c r="AH29" s="1076"/>
      <c r="AI29" s="1077"/>
    </row>
    <row r="30" spans="2:35" ht="15.75" customHeight="1">
      <c r="B30" s="1094"/>
      <c r="C30" s="1091"/>
      <c r="D30" s="1091"/>
      <c r="E30" s="1091"/>
      <c r="F30" s="1091"/>
      <c r="G30" s="1096"/>
      <c r="H30" s="1091"/>
      <c r="I30" s="1091"/>
      <c r="J30" s="1091"/>
      <c r="K30" s="1091"/>
      <c r="L30" s="1092"/>
      <c r="M30" s="1078" t="s">
        <v>168</v>
      </c>
      <c r="N30" s="1079"/>
      <c r="O30" s="1079"/>
      <c r="P30" s="1079"/>
      <c r="Q30" s="1079"/>
      <c r="R30" s="1079"/>
      <c r="S30" s="1079"/>
      <c r="T30" s="1079"/>
      <c r="U30" s="1079"/>
      <c r="V30" s="1079"/>
      <c r="W30" s="1079"/>
      <c r="X30" s="1079"/>
      <c r="Y30" s="1079"/>
      <c r="Z30" s="1080"/>
      <c r="AA30" s="1081" t="s">
        <v>167</v>
      </c>
      <c r="AB30" s="1082"/>
      <c r="AC30" s="1082"/>
      <c r="AD30" s="1082"/>
      <c r="AE30" s="1082"/>
      <c r="AF30" s="1082"/>
      <c r="AG30" s="1082"/>
      <c r="AH30" s="1082"/>
      <c r="AI30" s="1083"/>
    </row>
    <row r="31" spans="2:35" ht="15.75" customHeight="1">
      <c r="B31" s="1084" t="s">
        <v>87</v>
      </c>
      <c r="C31" s="1085"/>
      <c r="D31" s="1085"/>
      <c r="E31" s="1085"/>
      <c r="F31" s="1085"/>
      <c r="G31" s="1085"/>
      <c r="H31" s="1085"/>
      <c r="I31" s="1085"/>
      <c r="J31" s="1085"/>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8"/>
    </row>
    <row r="32" spans="2:35" ht="15.75" customHeight="1">
      <c r="B32" s="1084" t="s">
        <v>88</v>
      </c>
      <c r="C32" s="1085"/>
      <c r="D32" s="1085"/>
      <c r="E32" s="1085"/>
      <c r="F32" s="1085"/>
      <c r="G32" s="1085"/>
      <c r="H32" s="1085"/>
      <c r="I32" s="1085"/>
      <c r="J32" s="1085"/>
      <c r="K32" s="1085"/>
      <c r="L32" s="1085"/>
      <c r="M32" s="1085"/>
      <c r="N32" s="1085"/>
      <c r="O32" s="1085"/>
      <c r="P32" s="1085"/>
      <c r="Q32" s="1085"/>
      <c r="R32" s="1085"/>
      <c r="S32" s="1085"/>
      <c r="T32" s="1085"/>
      <c r="U32" s="1085"/>
      <c r="V32" s="1085"/>
      <c r="W32" s="1085"/>
      <c r="X32" s="1087"/>
      <c r="Y32" s="1086" t="s">
        <v>89</v>
      </c>
      <c r="Z32" s="1085"/>
      <c r="AA32" s="1085"/>
      <c r="AB32" s="1085"/>
      <c r="AC32" s="1085"/>
      <c r="AD32" s="1085"/>
      <c r="AE32" s="1085"/>
      <c r="AF32" s="1085"/>
      <c r="AG32" s="1085"/>
      <c r="AH32" s="1085"/>
      <c r="AI32" s="1088"/>
    </row>
    <row r="33" spans="2:35" ht="15.75" customHeight="1">
      <c r="B33" s="1097"/>
      <c r="C33" s="1098"/>
      <c r="D33" s="1098"/>
      <c r="E33" s="1098"/>
      <c r="F33" s="1098"/>
      <c r="G33" s="1098"/>
      <c r="H33" s="1098"/>
      <c r="I33" s="1098"/>
      <c r="J33" s="1098"/>
      <c r="K33" s="1098"/>
      <c r="L33" s="1098"/>
      <c r="M33" s="1098"/>
      <c r="N33" s="1098"/>
      <c r="O33" s="1098"/>
      <c r="P33" s="1098"/>
      <c r="Q33" s="1098"/>
      <c r="R33" s="1098"/>
      <c r="S33" s="1098"/>
      <c r="T33" s="1098"/>
      <c r="U33" s="1098"/>
      <c r="V33" s="1098"/>
      <c r="W33" s="1098"/>
      <c r="X33" s="1099"/>
      <c r="Y33" s="1100"/>
      <c r="Z33" s="1101"/>
      <c r="AA33" s="1101"/>
      <c r="AB33" s="1101"/>
      <c r="AC33" s="1101"/>
      <c r="AD33" s="1101"/>
      <c r="AE33" s="1101"/>
      <c r="AF33" s="1101"/>
      <c r="AG33" s="1101"/>
      <c r="AH33" s="1101"/>
      <c r="AI33" s="1102"/>
    </row>
    <row r="34" spans="2:35" ht="15.75" customHeight="1">
      <c r="B34" s="1103"/>
      <c r="C34" s="1104"/>
      <c r="D34" s="1104"/>
      <c r="E34" s="1104"/>
      <c r="F34" s="1104"/>
      <c r="G34" s="1104"/>
      <c r="H34" s="1104"/>
      <c r="I34" s="1104"/>
      <c r="J34" s="1104"/>
      <c r="K34" s="1104"/>
      <c r="L34" s="1104"/>
      <c r="M34" s="1104"/>
      <c r="N34" s="1104"/>
      <c r="O34" s="1104"/>
      <c r="P34" s="1104"/>
      <c r="Q34" s="1104"/>
      <c r="R34" s="1104"/>
      <c r="S34" s="1104"/>
      <c r="T34" s="1104"/>
      <c r="U34" s="1104"/>
      <c r="V34" s="1104"/>
      <c r="W34" s="1104"/>
      <c r="X34" s="1105"/>
      <c r="Y34" s="1106"/>
      <c r="Z34" s="1107"/>
      <c r="AA34" s="1107"/>
      <c r="AB34" s="1107"/>
      <c r="AC34" s="1107"/>
      <c r="AD34" s="1107"/>
      <c r="AE34" s="1107"/>
      <c r="AF34" s="1107"/>
      <c r="AG34" s="1107"/>
      <c r="AH34" s="1107"/>
      <c r="AI34" s="1108"/>
    </row>
    <row r="35" spans="2:35" ht="15.75" customHeight="1">
      <c r="B35" s="1103"/>
      <c r="C35" s="1104"/>
      <c r="D35" s="1104"/>
      <c r="E35" s="1104"/>
      <c r="F35" s="1104"/>
      <c r="G35" s="1104"/>
      <c r="H35" s="1104"/>
      <c r="I35" s="1104"/>
      <c r="J35" s="1104"/>
      <c r="K35" s="1104"/>
      <c r="L35" s="1104"/>
      <c r="M35" s="1104"/>
      <c r="N35" s="1104"/>
      <c r="O35" s="1104"/>
      <c r="P35" s="1104"/>
      <c r="Q35" s="1104"/>
      <c r="R35" s="1104"/>
      <c r="S35" s="1104"/>
      <c r="T35" s="1104"/>
      <c r="U35" s="1104"/>
      <c r="V35" s="1104"/>
      <c r="W35" s="1104"/>
      <c r="X35" s="1105"/>
      <c r="Y35" s="1106"/>
      <c r="Z35" s="1107"/>
      <c r="AA35" s="1107"/>
      <c r="AB35" s="1107"/>
      <c r="AC35" s="1107"/>
      <c r="AD35" s="1107"/>
      <c r="AE35" s="1107"/>
      <c r="AF35" s="1107"/>
      <c r="AG35" s="1107"/>
      <c r="AH35" s="1107"/>
      <c r="AI35" s="1108"/>
    </row>
    <row r="36" spans="2:35" ht="15.75" customHeight="1">
      <c r="B36" s="1103"/>
      <c r="C36" s="1104"/>
      <c r="D36" s="1104"/>
      <c r="E36" s="1104"/>
      <c r="F36" s="1104"/>
      <c r="G36" s="1104"/>
      <c r="H36" s="1104"/>
      <c r="I36" s="1104"/>
      <c r="J36" s="1104"/>
      <c r="K36" s="1104"/>
      <c r="L36" s="1104"/>
      <c r="M36" s="1104"/>
      <c r="N36" s="1104"/>
      <c r="O36" s="1104"/>
      <c r="P36" s="1104"/>
      <c r="Q36" s="1104"/>
      <c r="R36" s="1104"/>
      <c r="S36" s="1104"/>
      <c r="T36" s="1104"/>
      <c r="U36" s="1104"/>
      <c r="V36" s="1104"/>
      <c r="W36" s="1104"/>
      <c r="X36" s="1105"/>
      <c r="Y36" s="1106"/>
      <c r="Z36" s="1107"/>
      <c r="AA36" s="1107"/>
      <c r="AB36" s="1107"/>
      <c r="AC36" s="1107"/>
      <c r="AD36" s="1107"/>
      <c r="AE36" s="1107"/>
      <c r="AF36" s="1107"/>
      <c r="AG36" s="1107"/>
      <c r="AH36" s="1107"/>
      <c r="AI36" s="1108"/>
    </row>
    <row r="37" spans="2:35" ht="15.75" customHeight="1">
      <c r="B37" s="1103"/>
      <c r="C37" s="1104"/>
      <c r="D37" s="1104"/>
      <c r="E37" s="1104"/>
      <c r="F37" s="1104"/>
      <c r="G37" s="1104"/>
      <c r="H37" s="1104"/>
      <c r="I37" s="1104"/>
      <c r="J37" s="1104"/>
      <c r="K37" s="1104"/>
      <c r="L37" s="1104"/>
      <c r="M37" s="1104"/>
      <c r="N37" s="1104"/>
      <c r="O37" s="1104"/>
      <c r="P37" s="1104"/>
      <c r="Q37" s="1104"/>
      <c r="R37" s="1104"/>
      <c r="S37" s="1104"/>
      <c r="T37" s="1104"/>
      <c r="U37" s="1104"/>
      <c r="V37" s="1104"/>
      <c r="W37" s="1104"/>
      <c r="X37" s="1105"/>
      <c r="Y37" s="1106"/>
      <c r="Z37" s="1107"/>
      <c r="AA37" s="1107"/>
      <c r="AB37" s="1107"/>
      <c r="AC37" s="1107"/>
      <c r="AD37" s="1107"/>
      <c r="AE37" s="1107"/>
      <c r="AF37" s="1107"/>
      <c r="AG37" s="1107"/>
      <c r="AH37" s="1107"/>
      <c r="AI37" s="1108"/>
    </row>
    <row r="38" spans="2:35" ht="15.75" customHeight="1">
      <c r="B38" s="1103"/>
      <c r="C38" s="1104"/>
      <c r="D38" s="1104"/>
      <c r="E38" s="1104"/>
      <c r="F38" s="1104"/>
      <c r="G38" s="1104"/>
      <c r="H38" s="1104"/>
      <c r="I38" s="1104"/>
      <c r="J38" s="1104"/>
      <c r="K38" s="1104"/>
      <c r="L38" s="1104"/>
      <c r="M38" s="1104"/>
      <c r="N38" s="1104"/>
      <c r="O38" s="1104"/>
      <c r="P38" s="1104"/>
      <c r="Q38" s="1104"/>
      <c r="R38" s="1104"/>
      <c r="S38" s="1104"/>
      <c r="T38" s="1104"/>
      <c r="U38" s="1104"/>
      <c r="V38" s="1104"/>
      <c r="W38" s="1104"/>
      <c r="X38" s="1105"/>
      <c r="Y38" s="1106"/>
      <c r="Z38" s="1107"/>
      <c r="AA38" s="1107"/>
      <c r="AB38" s="1107"/>
      <c r="AC38" s="1107"/>
      <c r="AD38" s="1107"/>
      <c r="AE38" s="1107"/>
      <c r="AF38" s="1107"/>
      <c r="AG38" s="1107"/>
      <c r="AH38" s="1107"/>
      <c r="AI38" s="1108"/>
    </row>
    <row r="39" spans="2:35" ht="15.75" customHeight="1">
      <c r="B39" s="1103"/>
      <c r="C39" s="1104"/>
      <c r="D39" s="1104"/>
      <c r="E39" s="1104"/>
      <c r="F39" s="1104"/>
      <c r="G39" s="1104"/>
      <c r="H39" s="1104"/>
      <c r="I39" s="1104"/>
      <c r="J39" s="1104"/>
      <c r="K39" s="1104"/>
      <c r="L39" s="1104"/>
      <c r="M39" s="1104"/>
      <c r="N39" s="1104"/>
      <c r="O39" s="1104"/>
      <c r="P39" s="1104"/>
      <c r="Q39" s="1104"/>
      <c r="R39" s="1104"/>
      <c r="S39" s="1104"/>
      <c r="T39" s="1104"/>
      <c r="U39" s="1104"/>
      <c r="V39" s="1104"/>
      <c r="W39" s="1104"/>
      <c r="X39" s="1105"/>
      <c r="Y39" s="1109"/>
      <c r="Z39" s="1110"/>
      <c r="AA39" s="1110"/>
      <c r="AB39" s="1110"/>
      <c r="AC39" s="1110"/>
      <c r="AD39" s="1110"/>
      <c r="AE39" s="1110"/>
      <c r="AF39" s="1110"/>
      <c r="AG39" s="1110"/>
      <c r="AH39" s="1110"/>
      <c r="AI39" s="1111"/>
    </row>
    <row r="40" spans="2:35" ht="15.75" customHeight="1">
      <c r="B40" s="75" t="s">
        <v>90</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1"/>
    </row>
    <row r="41" spans="2:35" ht="15.75" customHeight="1">
      <c r="B41" s="93"/>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71"/>
    </row>
    <row r="42" spans="2:35" ht="15.75" customHeight="1">
      <c r="B42" s="93"/>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71"/>
    </row>
    <row r="43" spans="2:35" ht="15.75" customHeight="1">
      <c r="B43" s="93"/>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71"/>
    </row>
    <row r="44" spans="2:35" ht="15.75" customHeight="1">
      <c r="B44" s="93"/>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71"/>
    </row>
    <row r="45" spans="2:35" ht="15.75" customHeight="1">
      <c r="B45" s="93"/>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71"/>
    </row>
    <row r="46" spans="2:35" ht="15.75" customHeight="1">
      <c r="B46" s="93"/>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71"/>
    </row>
    <row r="47" spans="2:35" ht="15.75" customHeight="1">
      <c r="B47" s="93"/>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71"/>
    </row>
    <row r="48" spans="2:35" ht="15.75" customHeight="1">
      <c r="B48" s="93"/>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71"/>
    </row>
    <row r="49" spans="2:35" ht="15.75" customHeight="1" thickBot="1">
      <c r="B49" s="76"/>
      <c r="C49" s="77"/>
      <c r="D49" s="78"/>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9"/>
    </row>
    <row r="50" spans="2:35" ht="15.75" customHeight="1">
      <c r="B50" s="80"/>
      <c r="C50" s="80"/>
      <c r="D50" s="81"/>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2:35" ht="15.75" customHeight="1">
      <c r="B51" s="82" t="s">
        <v>91</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row>
  </sheetData>
  <mergeCells count="76">
    <mergeCell ref="A1:G1"/>
    <mergeCell ref="H25:L26"/>
    <mergeCell ref="B27:F28"/>
    <mergeCell ref="G27:G28"/>
    <mergeCell ref="H27:L28"/>
    <mergeCell ref="B25:F26"/>
    <mergeCell ref="G25:G26"/>
    <mergeCell ref="A3:AI4"/>
    <mergeCell ref="B6:M7"/>
    <mergeCell ref="N6:AI7"/>
    <mergeCell ref="B8:D9"/>
    <mergeCell ref="E8:S9"/>
    <mergeCell ref="T8:W12"/>
    <mergeCell ref="B10:D12"/>
    <mergeCell ref="E10:S12"/>
    <mergeCell ref="B13:E13"/>
    <mergeCell ref="B39:X39"/>
    <mergeCell ref="Y39:AI39"/>
    <mergeCell ref="G19:G20"/>
    <mergeCell ref="B19:F20"/>
    <mergeCell ref="H19:L20"/>
    <mergeCell ref="B21:F22"/>
    <mergeCell ref="G21:G22"/>
    <mergeCell ref="H21:L22"/>
    <mergeCell ref="B23:F24"/>
    <mergeCell ref="G23:G24"/>
    <mergeCell ref="B36:X36"/>
    <mergeCell ref="Y36:AI36"/>
    <mergeCell ref="B37:X37"/>
    <mergeCell ref="Y37:AI37"/>
    <mergeCell ref="B38:X38"/>
    <mergeCell ref="Y38:AI38"/>
    <mergeCell ref="B33:X33"/>
    <mergeCell ref="Y33:AI33"/>
    <mergeCell ref="B34:X34"/>
    <mergeCell ref="Y34:AI34"/>
    <mergeCell ref="B35:X35"/>
    <mergeCell ref="Y35:AI35"/>
    <mergeCell ref="H23:L24"/>
    <mergeCell ref="B31:AI31"/>
    <mergeCell ref="B32:X32"/>
    <mergeCell ref="Y32:AI32"/>
    <mergeCell ref="M27:Z27"/>
    <mergeCell ref="AA27:AI27"/>
    <mergeCell ref="M28:Z28"/>
    <mergeCell ref="AA28:AI28"/>
    <mergeCell ref="M29:Z29"/>
    <mergeCell ref="AA29:AI29"/>
    <mergeCell ref="B29:F30"/>
    <mergeCell ref="G29:G30"/>
    <mergeCell ref="H29:L30"/>
    <mergeCell ref="M30:Z30"/>
    <mergeCell ref="AA30:AI30"/>
    <mergeCell ref="M25:Z25"/>
    <mergeCell ref="AA25:AI25"/>
    <mergeCell ref="M26:Z26"/>
    <mergeCell ref="AA26:AI26"/>
    <mergeCell ref="M21:Z21"/>
    <mergeCell ref="AA21:AI21"/>
    <mergeCell ref="M22:Z22"/>
    <mergeCell ref="AA22:AI22"/>
    <mergeCell ref="M23:Z23"/>
    <mergeCell ref="AA23:AI23"/>
    <mergeCell ref="M24:Z24"/>
    <mergeCell ref="AA24:AI24"/>
    <mergeCell ref="M20:Z20"/>
    <mergeCell ref="AA20:AI20"/>
    <mergeCell ref="B18:L18"/>
    <mergeCell ref="M18:Z18"/>
    <mergeCell ref="AA18:AI18"/>
    <mergeCell ref="W13:Z15"/>
    <mergeCell ref="AA13:AI15"/>
    <mergeCell ref="B14:V15"/>
    <mergeCell ref="B16:AI17"/>
    <mergeCell ref="M19:Z19"/>
    <mergeCell ref="AA19:AI19"/>
  </mergeCells>
  <phoneticPr fontId="3"/>
  <pageMargins left="0.39370078740157483" right="0.15748031496062992" top="0.55118110236220474" bottom="0.15748031496062992" header="0.31496062992125984" footer="0.15748031496062992"/>
  <pageSetup paperSize="9" orientation="portrait" r:id="rId1"/>
  <headerFooter>
    <oddHeader>&amp;R福岡県介護保険広域連合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G50"/>
  <sheetViews>
    <sheetView topLeftCell="A4" zoomScaleNormal="100" zoomScaleSheetLayoutView="100" workbookViewId="0">
      <selection activeCell="G8" sqref="G8:AC8"/>
    </sheetView>
  </sheetViews>
  <sheetFormatPr defaultColWidth="9" defaultRowHeight="12"/>
  <cols>
    <col min="1" max="1" width="4.88671875" style="46" customWidth="1"/>
    <col min="2" max="2" width="15.44140625" style="46" customWidth="1"/>
    <col min="3" max="3" width="12.109375" style="46" customWidth="1"/>
    <col min="4" max="4" width="23.44140625" style="46" customWidth="1"/>
    <col min="5" max="5" width="14.5546875" style="46" customWidth="1"/>
    <col min="6" max="6" width="10.5546875" style="46" customWidth="1"/>
    <col min="7" max="7" width="23.6640625" style="46" customWidth="1"/>
    <col min="8" max="8" width="6" style="46" customWidth="1"/>
    <col min="9" max="9" width="10.21875" style="46" customWidth="1"/>
    <col min="10" max="16384" width="9" style="46"/>
  </cols>
  <sheetData>
    <row r="1" spans="1:7" ht="33" customHeight="1">
      <c r="A1" s="45" t="s">
        <v>61</v>
      </c>
      <c r="G1" s="47"/>
    </row>
    <row r="2" spans="1:7" ht="28.5" customHeight="1">
      <c r="A2" s="48" t="s">
        <v>319</v>
      </c>
      <c r="G2" s="49"/>
    </row>
    <row r="3" spans="1:7" ht="30" customHeight="1">
      <c r="A3" s="48" t="s">
        <v>320</v>
      </c>
      <c r="G3" s="47"/>
    </row>
    <row r="4" spans="1:7" ht="35.25" customHeight="1">
      <c r="A4" s="48" t="s">
        <v>62</v>
      </c>
      <c r="G4" s="47"/>
    </row>
    <row r="5" spans="1:7" ht="26.25" customHeight="1">
      <c r="C5" s="50" t="s">
        <v>63</v>
      </c>
      <c r="G5" s="47"/>
    </row>
    <row r="6" spans="1:7" ht="24" customHeight="1">
      <c r="A6" s="51" t="s">
        <v>64</v>
      </c>
      <c r="C6" s="52"/>
      <c r="D6" s="52"/>
      <c r="F6" s="52"/>
      <c r="G6" s="52"/>
    </row>
    <row r="7" spans="1:7" ht="30.75" customHeight="1">
      <c r="B7" s="51"/>
      <c r="C7" s="1135" t="s">
        <v>294</v>
      </c>
      <c r="D7" s="1135"/>
      <c r="E7" s="1135"/>
      <c r="F7" s="1135"/>
      <c r="G7" s="1135"/>
    </row>
    <row r="8" spans="1:7" ht="18.75" customHeight="1">
      <c r="B8" s="53"/>
      <c r="C8" s="1136" t="s">
        <v>65</v>
      </c>
      <c r="D8" s="53"/>
      <c r="E8" s="1137" t="s">
        <v>66</v>
      </c>
      <c r="F8" s="1139" t="s">
        <v>321</v>
      </c>
      <c r="G8" s="54"/>
    </row>
    <row r="9" spans="1:7" ht="18.75" customHeight="1">
      <c r="B9" s="55" t="s">
        <v>322</v>
      </c>
      <c r="C9" s="1136"/>
      <c r="D9" s="55" t="s">
        <v>323</v>
      </c>
      <c r="E9" s="1138"/>
      <c r="F9" s="1140"/>
      <c r="G9" s="56" t="s">
        <v>67</v>
      </c>
    </row>
    <row r="10" spans="1:7" ht="20.100000000000001" customHeight="1">
      <c r="B10" s="57"/>
      <c r="C10" s="58"/>
      <c r="D10" s="59"/>
      <c r="E10" s="60"/>
      <c r="F10" s="59"/>
      <c r="G10" s="61"/>
    </row>
    <row r="11" spans="1:7" ht="20.100000000000001" customHeight="1">
      <c r="B11" s="57"/>
      <c r="C11" s="58"/>
      <c r="D11" s="59"/>
      <c r="E11" s="60"/>
      <c r="F11" s="59"/>
      <c r="G11" s="61"/>
    </row>
    <row r="12" spans="1:7" ht="20.100000000000001" customHeight="1">
      <c r="B12" s="57"/>
      <c r="C12" s="58"/>
      <c r="D12" s="59"/>
      <c r="E12" s="60"/>
      <c r="F12" s="59"/>
      <c r="G12" s="61"/>
    </row>
    <row r="13" spans="1:7" ht="20.100000000000001" customHeight="1">
      <c r="B13" s="57"/>
      <c r="C13" s="58"/>
      <c r="D13" s="59"/>
      <c r="E13" s="60"/>
      <c r="F13" s="59"/>
      <c r="G13" s="61"/>
    </row>
    <row r="14" spans="1:7" ht="20.100000000000001" customHeight="1">
      <c r="B14" s="57"/>
      <c r="C14" s="58"/>
      <c r="D14" s="59"/>
      <c r="E14" s="60"/>
      <c r="F14" s="59"/>
      <c r="G14" s="61"/>
    </row>
    <row r="15" spans="1:7" ht="20.100000000000001" customHeight="1">
      <c r="B15" s="57"/>
      <c r="C15" s="58"/>
      <c r="D15" s="59"/>
      <c r="E15" s="60"/>
      <c r="F15" s="59"/>
      <c r="G15" s="61"/>
    </row>
    <row r="16" spans="1:7" ht="20.100000000000001" customHeight="1">
      <c r="B16" s="57"/>
      <c r="C16" s="58"/>
      <c r="D16" s="59"/>
      <c r="E16" s="60"/>
      <c r="F16" s="59"/>
      <c r="G16" s="61"/>
    </row>
    <row r="17" spans="2:7" ht="20.100000000000001" customHeight="1">
      <c r="B17" s="57"/>
      <c r="C17" s="58"/>
      <c r="D17" s="59"/>
      <c r="E17" s="60"/>
      <c r="F17" s="59"/>
      <c r="G17" s="61"/>
    </row>
    <row r="18" spans="2:7" ht="20.100000000000001" customHeight="1">
      <c r="B18" s="57"/>
      <c r="C18" s="58"/>
      <c r="D18" s="59"/>
      <c r="E18" s="60"/>
      <c r="F18" s="59"/>
      <c r="G18" s="61"/>
    </row>
    <row r="19" spans="2:7" ht="20.100000000000001" customHeight="1">
      <c r="B19" s="57"/>
      <c r="C19" s="58"/>
      <c r="D19" s="59"/>
      <c r="E19" s="60"/>
      <c r="F19" s="59"/>
      <c r="G19" s="61"/>
    </row>
    <row r="20" spans="2:7" ht="20.100000000000001" customHeight="1">
      <c r="B20" s="57"/>
      <c r="C20" s="58"/>
      <c r="D20" s="59"/>
      <c r="E20" s="60"/>
      <c r="F20" s="59"/>
      <c r="G20" s="61"/>
    </row>
    <row r="21" spans="2:7" ht="20.100000000000001" customHeight="1">
      <c r="B21" s="57"/>
      <c r="C21" s="58"/>
      <c r="D21" s="59"/>
      <c r="E21" s="60"/>
      <c r="F21" s="59"/>
      <c r="G21" s="61"/>
    </row>
    <row r="22" spans="2:7" ht="20.100000000000001" customHeight="1">
      <c r="B22" s="57"/>
      <c r="C22" s="58"/>
      <c r="D22" s="59"/>
      <c r="E22" s="60"/>
      <c r="F22" s="59"/>
      <c r="G22" s="61"/>
    </row>
    <row r="23" spans="2:7" ht="20.100000000000001" customHeight="1">
      <c r="B23" s="57"/>
      <c r="C23" s="58"/>
      <c r="D23" s="59"/>
      <c r="E23" s="60"/>
      <c r="F23" s="59"/>
      <c r="G23" s="61"/>
    </row>
    <row r="24" spans="2:7" ht="20.100000000000001" customHeight="1">
      <c r="B24" s="57"/>
      <c r="C24" s="58"/>
      <c r="D24" s="59"/>
      <c r="E24" s="60"/>
      <c r="F24" s="59"/>
      <c r="G24" s="61"/>
    </row>
    <row r="25" spans="2:7" ht="20.100000000000001" customHeight="1">
      <c r="B25" s="57"/>
      <c r="C25" s="58"/>
      <c r="D25" s="59"/>
      <c r="E25" s="60"/>
      <c r="F25" s="59"/>
      <c r="G25" s="61"/>
    </row>
    <row r="26" spans="2:7" ht="20.100000000000001" customHeight="1">
      <c r="B26" s="57"/>
      <c r="C26" s="58"/>
      <c r="D26" s="59"/>
      <c r="E26" s="60"/>
      <c r="F26" s="59"/>
      <c r="G26" s="61"/>
    </row>
    <row r="27" spans="2:7" ht="20.100000000000001" customHeight="1">
      <c r="B27" s="57"/>
      <c r="C27" s="58"/>
      <c r="D27" s="59"/>
      <c r="E27" s="60"/>
      <c r="F27" s="59"/>
      <c r="G27" s="62"/>
    </row>
    <row r="28" spans="2:7" ht="20.100000000000001" customHeight="1">
      <c r="B28" s="57"/>
      <c r="C28" s="58"/>
      <c r="D28" s="59"/>
      <c r="E28" s="60"/>
      <c r="F28" s="59"/>
      <c r="G28" s="62"/>
    </row>
    <row r="29" spans="2:7" ht="20.100000000000001" customHeight="1">
      <c r="B29" s="57"/>
      <c r="C29" s="58"/>
      <c r="D29" s="59"/>
      <c r="E29" s="60"/>
      <c r="F29" s="59"/>
      <c r="G29" s="62"/>
    </row>
    <row r="30" spans="2:7" ht="20.100000000000001" customHeight="1">
      <c r="B30" s="57"/>
      <c r="C30" s="58"/>
      <c r="D30" s="59"/>
      <c r="E30" s="60"/>
      <c r="F30" s="59"/>
      <c r="G30" s="62"/>
    </row>
    <row r="31" spans="2:7" ht="20.100000000000001" customHeight="1">
      <c r="B31" s="57"/>
      <c r="C31" s="58"/>
      <c r="D31" s="59"/>
      <c r="E31" s="60"/>
      <c r="F31" s="59"/>
      <c r="G31" s="62"/>
    </row>
    <row r="32" spans="2:7" ht="20.100000000000001" customHeight="1">
      <c r="B32" s="57"/>
      <c r="C32" s="58"/>
      <c r="D32" s="59"/>
      <c r="E32" s="60"/>
      <c r="F32" s="59"/>
      <c r="G32" s="62"/>
    </row>
    <row r="33" spans="2:7" ht="20.100000000000001" customHeight="1">
      <c r="B33" s="57"/>
      <c r="C33" s="58"/>
      <c r="D33" s="59"/>
      <c r="E33" s="60"/>
      <c r="F33" s="59"/>
      <c r="G33" s="62"/>
    </row>
    <row r="34" spans="2:7" ht="20.100000000000001" customHeight="1">
      <c r="B34" s="57"/>
      <c r="C34" s="58"/>
      <c r="D34" s="59"/>
      <c r="E34" s="60"/>
      <c r="F34" s="59"/>
      <c r="G34" s="62"/>
    </row>
    <row r="35" spans="2:7" ht="20.100000000000001" customHeight="1">
      <c r="B35" s="57"/>
      <c r="C35" s="58"/>
      <c r="D35" s="59"/>
      <c r="E35" s="60"/>
      <c r="F35" s="59"/>
      <c r="G35" s="62"/>
    </row>
    <row r="36" spans="2:7" ht="20.100000000000001" customHeight="1">
      <c r="B36" s="57"/>
      <c r="C36" s="58"/>
      <c r="D36" s="59"/>
      <c r="E36" s="60"/>
      <c r="F36" s="59"/>
      <c r="G36" s="61"/>
    </row>
    <row r="37" spans="2:7" ht="20.100000000000001" customHeight="1">
      <c r="B37" s="57"/>
      <c r="C37" s="63"/>
      <c r="D37" s="59"/>
      <c r="E37" s="60"/>
      <c r="F37" s="59"/>
      <c r="G37" s="61"/>
    </row>
    <row r="38" spans="2:7" ht="20.100000000000001" customHeight="1" thickBot="1">
      <c r="B38" s="57"/>
      <c r="C38" s="63"/>
      <c r="D38" s="59"/>
      <c r="E38" s="64"/>
      <c r="F38" s="63"/>
      <c r="G38" s="61"/>
    </row>
    <row r="39" spans="2:7" ht="20.100000000000001" customHeight="1" thickBot="1">
      <c r="D39" s="65" t="s">
        <v>68</v>
      </c>
      <c r="E39" s="66"/>
    </row>
    <row r="40" spans="2:7" ht="20.100000000000001" customHeight="1" thickBot="1"/>
    <row r="41" spans="2:7" ht="20.100000000000001" customHeight="1">
      <c r="D41" s="67" t="s">
        <v>324</v>
      </c>
      <c r="E41" s="1141" t="s">
        <v>69</v>
      </c>
      <c r="F41" s="1142"/>
    </row>
    <row r="42" spans="2:7" ht="20.100000000000001" customHeight="1" thickBot="1">
      <c r="D42" s="68" t="s">
        <v>324</v>
      </c>
      <c r="E42" s="1141"/>
      <c r="F42" s="1143"/>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BAC2-6FF6-41AE-B9DE-1EE863C0A5E6}">
  <sheetPr>
    <tabColor rgb="FF00B0F0"/>
    <pageSetUpPr fitToPage="1"/>
  </sheetPr>
  <dimension ref="A1:G46"/>
  <sheetViews>
    <sheetView view="pageBreakPreview" topLeftCell="A16" zoomScaleNormal="100" zoomScaleSheetLayoutView="100" workbookViewId="0">
      <selection activeCell="G8" sqref="G8:AC8"/>
    </sheetView>
  </sheetViews>
  <sheetFormatPr defaultColWidth="9" defaultRowHeight="12"/>
  <cols>
    <col min="1" max="1" width="3.6640625" style="46" customWidth="1"/>
    <col min="2" max="2" width="15.44140625" style="46" customWidth="1"/>
    <col min="3" max="3" width="12.109375" style="46" customWidth="1"/>
    <col min="4" max="4" width="23.44140625" style="46" customWidth="1"/>
    <col min="5" max="5" width="14.5546875" style="46" customWidth="1"/>
    <col min="6" max="6" width="10.5546875" style="46" customWidth="1"/>
    <col min="7" max="7" width="23.6640625" style="46" customWidth="1"/>
    <col min="8" max="8" width="6" style="46" customWidth="1"/>
    <col min="9" max="9" width="10.21875" style="46" customWidth="1"/>
    <col min="10" max="16384" width="9" style="46"/>
  </cols>
  <sheetData>
    <row r="1" spans="1:7" ht="33" customHeight="1">
      <c r="A1" s="45" t="s">
        <v>61</v>
      </c>
      <c r="G1" s="47"/>
    </row>
    <row r="2" spans="1:7" ht="28.5" customHeight="1">
      <c r="A2" s="48" t="s">
        <v>623</v>
      </c>
      <c r="G2" s="49"/>
    </row>
    <row r="3" spans="1:7" ht="30" customHeight="1">
      <c r="A3" s="48" t="s">
        <v>314</v>
      </c>
      <c r="G3" s="47"/>
    </row>
    <row r="4" spans="1:7" ht="35.25" customHeight="1">
      <c r="A4" s="48" t="s">
        <v>292</v>
      </c>
      <c r="G4" s="47"/>
    </row>
    <row r="5" spans="1:7" ht="26.25" customHeight="1">
      <c r="C5" s="50" t="s">
        <v>63</v>
      </c>
      <c r="G5" s="47"/>
    </row>
    <row r="6" spans="1:7" ht="24" customHeight="1">
      <c r="A6" s="51" t="s">
        <v>293</v>
      </c>
      <c r="C6" s="52"/>
      <c r="D6" s="52"/>
      <c r="F6" s="52"/>
      <c r="G6" s="52"/>
    </row>
    <row r="7" spans="1:7" ht="30.75" customHeight="1">
      <c r="B7" s="51"/>
      <c r="C7" s="1135" t="s">
        <v>294</v>
      </c>
      <c r="D7" s="1135"/>
      <c r="E7" s="1135"/>
      <c r="F7" s="1135"/>
      <c r="G7" s="1135"/>
    </row>
    <row r="8" spans="1:7" ht="18.75" customHeight="1">
      <c r="B8" s="53"/>
      <c r="C8" s="1136" t="s">
        <v>65</v>
      </c>
      <c r="D8" s="53"/>
      <c r="E8" s="1137" t="s">
        <v>66</v>
      </c>
      <c r="F8" s="1139" t="s">
        <v>295</v>
      </c>
      <c r="G8" s="54"/>
    </row>
    <row r="9" spans="1:7" ht="18.75" customHeight="1">
      <c r="B9" s="55" t="s">
        <v>296</v>
      </c>
      <c r="C9" s="1136"/>
      <c r="D9" s="55" t="s">
        <v>297</v>
      </c>
      <c r="E9" s="1138"/>
      <c r="F9" s="1140"/>
      <c r="G9" s="56" t="s">
        <v>67</v>
      </c>
    </row>
    <row r="10" spans="1:7" ht="20.100000000000001" customHeight="1">
      <c r="B10" s="57" t="s">
        <v>318</v>
      </c>
      <c r="C10" s="58" t="s">
        <v>299</v>
      </c>
      <c r="D10" s="59" t="s">
        <v>300</v>
      </c>
      <c r="E10" s="60">
        <v>168</v>
      </c>
      <c r="F10" s="59" t="s">
        <v>301</v>
      </c>
      <c r="G10" s="61" t="s">
        <v>302</v>
      </c>
    </row>
    <row r="11" spans="1:7" ht="20.100000000000001" customHeight="1">
      <c r="B11" s="57" t="s">
        <v>298</v>
      </c>
      <c r="C11" s="58" t="s">
        <v>299</v>
      </c>
      <c r="D11" s="59" t="s">
        <v>303</v>
      </c>
      <c r="E11" s="60">
        <v>168</v>
      </c>
      <c r="F11" s="59"/>
      <c r="G11" s="61" t="s">
        <v>302</v>
      </c>
    </row>
    <row r="12" spans="1:7" ht="20.100000000000001" customHeight="1">
      <c r="B12" s="57" t="s">
        <v>298</v>
      </c>
      <c r="C12" s="58" t="s">
        <v>299</v>
      </c>
      <c r="D12" s="59" t="s">
        <v>304</v>
      </c>
      <c r="E12" s="60">
        <v>168</v>
      </c>
      <c r="F12" s="59"/>
      <c r="G12" s="61" t="s">
        <v>302</v>
      </c>
    </row>
    <row r="13" spans="1:7" ht="20.100000000000001" customHeight="1">
      <c r="B13" s="57" t="s">
        <v>298</v>
      </c>
      <c r="C13" s="58" t="s">
        <v>299</v>
      </c>
      <c r="D13" s="59" t="s">
        <v>305</v>
      </c>
      <c r="E13" s="60">
        <v>168</v>
      </c>
      <c r="F13" s="59"/>
      <c r="G13" s="61"/>
    </row>
    <row r="14" spans="1:7" ht="20.100000000000001" customHeight="1">
      <c r="B14" s="57" t="s">
        <v>298</v>
      </c>
      <c r="C14" s="58" t="s">
        <v>306</v>
      </c>
      <c r="D14" s="59" t="s">
        <v>307</v>
      </c>
      <c r="E14" s="60">
        <v>88</v>
      </c>
      <c r="F14" s="59"/>
      <c r="G14" s="61" t="s">
        <v>302</v>
      </c>
    </row>
    <row r="15" spans="1:7" ht="20.100000000000001" customHeight="1">
      <c r="B15" s="57" t="s">
        <v>298</v>
      </c>
      <c r="C15" s="58" t="s">
        <v>306</v>
      </c>
      <c r="D15" s="59" t="s">
        <v>308</v>
      </c>
      <c r="E15" s="60">
        <v>80</v>
      </c>
      <c r="F15" s="59"/>
      <c r="G15" s="61"/>
    </row>
    <row r="16" spans="1:7" ht="20.100000000000001" customHeight="1">
      <c r="B16" s="57" t="s">
        <v>309</v>
      </c>
      <c r="C16" s="58" t="s">
        <v>299</v>
      </c>
      <c r="D16" s="59" t="s">
        <v>310</v>
      </c>
      <c r="E16" s="60">
        <v>168</v>
      </c>
      <c r="F16" s="59" t="s">
        <v>301</v>
      </c>
      <c r="G16" s="61" t="s">
        <v>311</v>
      </c>
    </row>
    <row r="17" spans="2:7" ht="20.100000000000001" customHeight="1">
      <c r="B17" s="57" t="s">
        <v>309</v>
      </c>
      <c r="C17" s="58" t="s">
        <v>306</v>
      </c>
      <c r="D17" s="59" t="s">
        <v>312</v>
      </c>
      <c r="E17" s="60">
        <v>96</v>
      </c>
      <c r="F17" s="59"/>
      <c r="G17" s="61" t="s">
        <v>313</v>
      </c>
    </row>
    <row r="18" spans="2:7" ht="20.100000000000001" customHeight="1">
      <c r="B18" s="57" t="s">
        <v>315</v>
      </c>
      <c r="C18" s="58" t="s">
        <v>306</v>
      </c>
      <c r="D18" s="59" t="s">
        <v>316</v>
      </c>
      <c r="E18" s="60">
        <v>96</v>
      </c>
      <c r="F18" s="59"/>
      <c r="G18" s="61" t="s">
        <v>317</v>
      </c>
    </row>
    <row r="19" spans="2:7" ht="20.100000000000001" customHeight="1">
      <c r="B19" s="57"/>
      <c r="C19" s="58"/>
      <c r="D19" s="59"/>
      <c r="E19" s="60"/>
      <c r="F19" s="59"/>
      <c r="G19" s="61"/>
    </row>
    <row r="20" spans="2:7" ht="20.100000000000001" customHeight="1">
      <c r="B20" s="57"/>
      <c r="C20" s="58"/>
      <c r="D20" s="59"/>
      <c r="E20" s="60"/>
      <c r="F20" s="59"/>
      <c r="G20" s="61"/>
    </row>
    <row r="21" spans="2:7" ht="20.100000000000001" customHeight="1">
      <c r="B21" s="57"/>
      <c r="C21" s="58"/>
      <c r="D21" s="59"/>
      <c r="E21" s="60"/>
      <c r="F21" s="59"/>
      <c r="G21" s="61"/>
    </row>
    <row r="22" spans="2:7" ht="20.100000000000001" customHeight="1">
      <c r="B22" s="57"/>
      <c r="C22" s="58"/>
      <c r="D22" s="59"/>
      <c r="E22" s="60"/>
      <c r="F22" s="59"/>
      <c r="G22" s="61"/>
    </row>
    <row r="23" spans="2:7" ht="20.100000000000001" customHeight="1">
      <c r="B23" s="57"/>
      <c r="C23" s="58"/>
      <c r="D23" s="59"/>
      <c r="E23" s="60"/>
      <c r="F23" s="59"/>
      <c r="G23" s="62"/>
    </row>
    <row r="24" spans="2:7" ht="20.100000000000001" customHeight="1">
      <c r="B24" s="57"/>
      <c r="C24" s="58"/>
      <c r="D24" s="59"/>
      <c r="E24" s="60"/>
      <c r="F24" s="59"/>
      <c r="G24" s="62"/>
    </row>
    <row r="25" spans="2:7" ht="20.100000000000001" customHeight="1">
      <c r="B25" s="57"/>
      <c r="C25" s="58"/>
      <c r="D25" s="59"/>
      <c r="E25" s="60"/>
      <c r="F25" s="59"/>
      <c r="G25" s="62"/>
    </row>
    <row r="26" spans="2:7" ht="20.100000000000001" customHeight="1">
      <c r="B26" s="57"/>
      <c r="C26" s="58"/>
      <c r="D26" s="59"/>
      <c r="E26" s="60"/>
      <c r="F26" s="59"/>
      <c r="G26" s="62"/>
    </row>
    <row r="27" spans="2:7" ht="20.100000000000001" customHeight="1">
      <c r="B27" s="57"/>
      <c r="C27" s="58"/>
      <c r="D27" s="59"/>
      <c r="E27" s="60"/>
      <c r="F27" s="59"/>
      <c r="G27" s="62"/>
    </row>
    <row r="28" spans="2:7" ht="20.100000000000001" customHeight="1">
      <c r="B28" s="57"/>
      <c r="C28" s="58"/>
      <c r="D28" s="59"/>
      <c r="E28" s="60"/>
      <c r="F28" s="59"/>
      <c r="G28" s="62"/>
    </row>
    <row r="29" spans="2:7" ht="20.100000000000001" customHeight="1">
      <c r="B29" s="57"/>
      <c r="C29" s="58"/>
      <c r="D29" s="59"/>
      <c r="E29" s="60"/>
      <c r="F29" s="59"/>
      <c r="G29" s="62"/>
    </row>
    <row r="30" spans="2:7" ht="20.100000000000001" customHeight="1">
      <c r="B30" s="57"/>
      <c r="C30" s="58"/>
      <c r="D30" s="59"/>
      <c r="E30" s="60"/>
      <c r="F30" s="59"/>
      <c r="G30" s="62"/>
    </row>
    <row r="31" spans="2:7" ht="20.100000000000001" customHeight="1">
      <c r="B31" s="57"/>
      <c r="C31" s="58"/>
      <c r="D31" s="59"/>
      <c r="E31" s="60"/>
      <c r="F31" s="59"/>
      <c r="G31" s="62"/>
    </row>
    <row r="32" spans="2:7" ht="20.100000000000001" customHeight="1">
      <c r="B32" s="57"/>
      <c r="C32" s="58"/>
      <c r="D32" s="59"/>
      <c r="E32" s="60"/>
      <c r="F32" s="59"/>
      <c r="G32" s="61"/>
    </row>
    <row r="33" spans="2:7" ht="20.100000000000001" customHeight="1">
      <c r="B33" s="57"/>
      <c r="C33" s="249"/>
      <c r="D33" s="59"/>
      <c r="E33" s="60"/>
      <c r="F33" s="59"/>
      <c r="G33" s="61"/>
    </row>
    <row r="34" spans="2:7" ht="20.100000000000001" customHeight="1" thickBot="1">
      <c r="B34" s="57"/>
      <c r="C34" s="249"/>
      <c r="D34" s="59"/>
      <c r="E34" s="64"/>
      <c r="F34" s="249"/>
      <c r="G34" s="61"/>
    </row>
    <row r="35" spans="2:7" ht="20.100000000000001" customHeight="1" thickBot="1">
      <c r="D35" s="441" t="s">
        <v>68</v>
      </c>
      <c r="E35" s="66">
        <v>672</v>
      </c>
    </row>
    <row r="36" spans="2:7" ht="20.100000000000001" customHeight="1" thickBot="1"/>
    <row r="37" spans="2:7" ht="20.100000000000001" customHeight="1">
      <c r="D37" s="67">
        <v>424</v>
      </c>
      <c r="E37" s="1141" t="s">
        <v>69</v>
      </c>
      <c r="F37" s="1144">
        <f>D37/D38*100</f>
        <v>63.095238095238095</v>
      </c>
    </row>
    <row r="38" spans="2:7" ht="20.100000000000001" customHeight="1" thickBot="1">
      <c r="D38" s="68">
        <v>672</v>
      </c>
      <c r="E38" s="1141"/>
      <c r="F38" s="1145"/>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rintOptions horizontalCentered="1"/>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P66"/>
  <sheetViews>
    <sheetView view="pageBreakPreview" zoomScaleNormal="100" zoomScaleSheetLayoutView="100" workbookViewId="0">
      <selection activeCell="A2" sqref="A2"/>
    </sheetView>
  </sheetViews>
  <sheetFormatPr defaultColWidth="9" defaultRowHeight="13.2"/>
  <cols>
    <col min="1" max="66" width="3.109375" style="88" customWidth="1"/>
    <col min="67" max="16384" width="9" style="88"/>
  </cols>
  <sheetData>
    <row r="1" spans="1:31">
      <c r="A1" s="83" t="s">
        <v>112</v>
      </c>
    </row>
    <row r="2" spans="1:31" ht="12" customHeight="1"/>
    <row r="3" spans="1:31" ht="22.65" customHeight="1">
      <c r="B3" s="1161" t="s">
        <v>113</v>
      </c>
      <c r="C3" s="1162"/>
      <c r="D3" s="1162"/>
      <c r="E3" s="1163"/>
      <c r="F3" s="1164"/>
      <c r="G3" s="1164"/>
      <c r="H3" s="1164"/>
      <c r="I3" s="1164"/>
      <c r="J3" s="1164"/>
      <c r="K3" s="1164"/>
      <c r="L3" s="1164"/>
      <c r="M3" s="1164"/>
      <c r="N3" s="1161" t="s">
        <v>114</v>
      </c>
      <c r="O3" s="1162"/>
      <c r="P3" s="1162"/>
      <c r="Q3" s="1163"/>
      <c r="R3" s="1164"/>
      <c r="S3" s="1164"/>
      <c r="T3" s="1164"/>
      <c r="U3" s="1164"/>
      <c r="V3" s="1164"/>
      <c r="W3" s="1164"/>
      <c r="X3" s="1164"/>
      <c r="Y3" s="1164"/>
      <c r="Z3" s="1164"/>
      <c r="AA3" s="1164"/>
      <c r="AB3" s="1164"/>
      <c r="AC3" s="1164"/>
      <c r="AD3" s="1164"/>
    </row>
    <row r="4" spans="1:31" s="83" customFormat="1" ht="22.65" customHeight="1">
      <c r="B4" s="1165" t="s">
        <v>158</v>
      </c>
      <c r="C4" s="1166"/>
      <c r="D4" s="1166"/>
      <c r="E4" s="1167"/>
      <c r="F4" s="1171" t="s">
        <v>159</v>
      </c>
      <c r="G4" s="1171"/>
      <c r="H4" s="1171"/>
      <c r="I4" s="1171"/>
      <c r="J4" s="1171"/>
      <c r="K4" s="1171"/>
      <c r="L4" s="1171"/>
      <c r="M4" s="1171"/>
      <c r="N4" s="1171"/>
      <c r="O4" s="1171"/>
      <c r="P4" s="1171"/>
      <c r="Q4" s="1171"/>
      <c r="R4" s="1171"/>
      <c r="S4" s="1171"/>
      <c r="T4" s="1171"/>
      <c r="U4" s="1171"/>
      <c r="V4" s="1171"/>
      <c r="W4" s="1171"/>
      <c r="X4" s="1171"/>
      <c r="Y4" s="1171"/>
      <c r="Z4" s="1171"/>
      <c r="AA4" s="1171"/>
      <c r="AB4" s="1171"/>
      <c r="AC4" s="1171"/>
      <c r="AD4" s="1171"/>
    </row>
    <row r="5" spans="1:31" s="83" customFormat="1" ht="22.65" customHeight="1">
      <c r="B5" s="1168"/>
      <c r="C5" s="1169"/>
      <c r="D5" s="1169"/>
      <c r="E5" s="1170"/>
      <c r="F5" s="1172" t="s">
        <v>175</v>
      </c>
      <c r="G5" s="1172"/>
      <c r="H5" s="1172"/>
      <c r="I5" s="1172"/>
      <c r="J5" s="1172"/>
      <c r="K5" s="1172"/>
      <c r="L5" s="1172"/>
      <c r="M5" s="1172"/>
      <c r="N5" s="1172"/>
      <c r="O5" s="1172"/>
      <c r="P5" s="1172"/>
      <c r="Q5" s="1172"/>
      <c r="R5" s="1172"/>
      <c r="S5" s="1172"/>
      <c r="T5" s="1172"/>
      <c r="U5" s="1172"/>
      <c r="V5" s="1172"/>
      <c r="W5" s="1172"/>
      <c r="X5" s="1172"/>
      <c r="Y5" s="1172"/>
      <c r="Z5" s="1172"/>
      <c r="AA5" s="1172"/>
      <c r="AB5" s="1172"/>
      <c r="AC5" s="1172"/>
      <c r="AD5" s="1172"/>
    </row>
    <row r="6" spans="1:31" s="83" customFormat="1" ht="22.65" customHeight="1">
      <c r="B6" s="1165" t="s">
        <v>176</v>
      </c>
      <c r="C6" s="1166"/>
      <c r="D6" s="1166"/>
      <c r="E6" s="1167"/>
      <c r="F6" s="1173" t="s">
        <v>428</v>
      </c>
      <c r="G6" s="1173"/>
      <c r="H6" s="1173"/>
      <c r="I6" s="1173"/>
      <c r="J6" s="1173"/>
      <c r="K6" s="1173"/>
      <c r="L6" s="1173"/>
      <c r="M6" s="1173"/>
      <c r="N6" s="1173"/>
      <c r="O6" s="1173"/>
      <c r="P6" s="1173"/>
      <c r="Q6" s="1173"/>
      <c r="R6" s="1173"/>
      <c r="S6" s="1173"/>
      <c r="T6" s="1173"/>
      <c r="U6" s="1173"/>
      <c r="V6" s="1173"/>
      <c r="W6" s="1173"/>
      <c r="X6" s="1173"/>
      <c r="Y6" s="1173"/>
      <c r="Z6" s="1173"/>
      <c r="AA6" s="1173"/>
      <c r="AB6" s="1173"/>
      <c r="AC6" s="1173"/>
      <c r="AD6" s="1173"/>
    </row>
    <row r="7" spans="1:31" s="83" customFormat="1" ht="22.65" customHeight="1">
      <c r="B7" s="1168"/>
      <c r="C7" s="1169"/>
      <c r="D7" s="1169"/>
      <c r="E7" s="1170"/>
      <c r="F7" s="1174" t="s">
        <v>429</v>
      </c>
      <c r="G7" s="1174"/>
      <c r="H7" s="1174"/>
      <c r="I7" s="1174"/>
      <c r="J7" s="1174"/>
      <c r="K7" s="1174"/>
      <c r="L7" s="1174"/>
      <c r="M7" s="1174"/>
      <c r="N7" s="1174"/>
      <c r="O7" s="1174"/>
      <c r="P7" s="1174"/>
      <c r="Q7" s="1174"/>
      <c r="R7" s="1174"/>
      <c r="S7" s="1174"/>
      <c r="T7" s="1174"/>
      <c r="U7" s="1174"/>
      <c r="V7" s="1174"/>
      <c r="W7" s="1174"/>
      <c r="X7" s="1174"/>
      <c r="Y7" s="1174"/>
      <c r="Z7" s="1174"/>
      <c r="AA7" s="1174"/>
      <c r="AB7" s="1174"/>
      <c r="AC7" s="1174"/>
      <c r="AD7" s="1174"/>
    </row>
    <row r="8" spans="1:31" ht="10.5" customHeight="1">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row>
    <row r="9" spans="1:31" ht="18" customHeight="1">
      <c r="A9" s="1175" t="s">
        <v>115</v>
      </c>
      <c r="B9" s="1175"/>
      <c r="C9" s="1175"/>
      <c r="D9" s="1175"/>
      <c r="E9" s="1175"/>
      <c r="F9" s="1175"/>
      <c r="G9" s="1175"/>
      <c r="H9" s="1175"/>
      <c r="I9" s="1175"/>
      <c r="J9" s="1175"/>
      <c r="K9" s="1175"/>
      <c r="L9" s="1175"/>
      <c r="M9" s="1175"/>
      <c r="N9" s="1175"/>
      <c r="O9" s="1175"/>
      <c r="P9" s="1175"/>
      <c r="Q9" s="1175"/>
      <c r="R9" s="1175"/>
      <c r="S9" s="1175"/>
      <c r="T9" s="1175"/>
      <c r="U9" s="1175"/>
      <c r="V9" s="1175"/>
      <c r="W9" s="1175"/>
      <c r="X9" s="1175"/>
      <c r="Y9" s="1175"/>
      <c r="Z9" s="1175"/>
      <c r="AA9" s="1175"/>
      <c r="AB9" s="1175"/>
      <c r="AC9" s="1175"/>
      <c r="AD9" s="1175"/>
      <c r="AE9" s="1175"/>
    </row>
    <row r="10" spans="1:31" ht="15.45" customHeight="1">
      <c r="A10" s="1152" t="s">
        <v>173</v>
      </c>
      <c r="B10" s="1152"/>
      <c r="C10" s="1152"/>
      <c r="D10" s="1152"/>
      <c r="E10" s="1152"/>
      <c r="F10" s="1152"/>
      <c r="G10" s="1152"/>
      <c r="H10" s="1152"/>
      <c r="I10" s="1152"/>
      <c r="J10" s="1152"/>
      <c r="K10" s="1152"/>
      <c r="L10" s="1152"/>
      <c r="M10" s="1152"/>
      <c r="N10" s="1152"/>
      <c r="O10" s="1152"/>
      <c r="P10" s="1152"/>
      <c r="Q10" s="1152"/>
      <c r="R10" s="1152"/>
      <c r="S10" s="1152"/>
      <c r="T10" s="1152"/>
      <c r="U10" s="1152"/>
      <c r="V10" s="1152"/>
      <c r="W10" s="1152"/>
      <c r="X10" s="1152"/>
      <c r="Y10" s="1152"/>
      <c r="Z10" s="1152"/>
      <c r="AA10" s="1152"/>
      <c r="AB10" s="1152"/>
      <c r="AC10" s="1152"/>
      <c r="AD10" s="1152"/>
      <c r="AE10" s="1152"/>
    </row>
    <row r="11" spans="1:31">
      <c r="A11" s="88" t="s">
        <v>116</v>
      </c>
    </row>
    <row r="12" spans="1:31" ht="7.5" customHeight="1"/>
    <row r="13" spans="1:31">
      <c r="B13" s="88" t="s">
        <v>117</v>
      </c>
    </row>
    <row r="14" spans="1:31" ht="18" customHeight="1">
      <c r="C14" s="104"/>
      <c r="D14" s="1162"/>
      <c r="E14" s="1162"/>
      <c r="F14" s="1162"/>
      <c r="G14" s="101" t="s">
        <v>177</v>
      </c>
      <c r="H14" s="1162"/>
      <c r="I14" s="1162"/>
      <c r="J14" s="1162"/>
      <c r="K14" s="101" t="s">
        <v>178</v>
      </c>
      <c r="L14" s="1162"/>
      <c r="M14" s="1162"/>
      <c r="N14" s="1162"/>
      <c r="O14" s="101" t="s">
        <v>177</v>
      </c>
      <c r="P14" s="1162"/>
      <c r="Q14" s="1162"/>
      <c r="R14" s="1162"/>
      <c r="S14" s="101" t="s">
        <v>160</v>
      </c>
      <c r="T14" s="1162"/>
      <c r="U14" s="1162"/>
      <c r="V14" s="1162" t="s">
        <v>118</v>
      </c>
      <c r="W14" s="1162"/>
      <c r="X14" s="1162"/>
      <c r="Y14" s="1162"/>
      <c r="Z14" s="1162" t="s">
        <v>119</v>
      </c>
      <c r="AA14" s="1162"/>
      <c r="AB14" s="105"/>
    </row>
    <row r="15" spans="1:31" ht="7.5" customHeight="1"/>
    <row r="16" spans="1:31">
      <c r="B16" s="88" t="s">
        <v>120</v>
      </c>
    </row>
    <row r="17" spans="1:42" ht="18" customHeight="1">
      <c r="C17" s="1161" t="s">
        <v>121</v>
      </c>
      <c r="D17" s="1162"/>
      <c r="E17" s="1162"/>
      <c r="F17" s="1162"/>
      <c r="G17" s="1162"/>
      <c r="H17" s="1162"/>
      <c r="I17" s="1162"/>
      <c r="J17" s="1163"/>
      <c r="K17" s="1161"/>
      <c r="L17" s="1162"/>
      <c r="M17" s="1162"/>
      <c r="N17" s="1162"/>
      <c r="O17" s="102" t="s">
        <v>122</v>
      </c>
      <c r="P17" s="1161" t="s">
        <v>123</v>
      </c>
      <c r="Q17" s="1162"/>
      <c r="R17" s="1162"/>
      <c r="S17" s="1162"/>
      <c r="T17" s="1162"/>
      <c r="U17" s="1162"/>
      <c r="V17" s="1162"/>
      <c r="W17" s="1163"/>
      <c r="X17" s="1161"/>
      <c r="Y17" s="1162"/>
      <c r="Z17" s="1162"/>
      <c r="AA17" s="1162"/>
      <c r="AB17" s="102" t="s">
        <v>122</v>
      </c>
    </row>
    <row r="18" spans="1:42" ht="7.5" customHeight="1"/>
    <row r="19" spans="1:42">
      <c r="B19" s="88" t="s">
        <v>124</v>
      </c>
    </row>
    <row r="20" spans="1:42">
      <c r="C20" s="1153" t="s">
        <v>125</v>
      </c>
      <c r="D20" s="1154"/>
      <c r="E20" s="1154"/>
      <c r="F20" s="1154"/>
      <c r="G20" s="1154"/>
      <c r="H20" s="1154"/>
      <c r="I20" s="1154"/>
      <c r="J20" s="1176"/>
      <c r="K20" s="1153" t="s">
        <v>126</v>
      </c>
      <c r="L20" s="1154"/>
      <c r="M20" s="1154"/>
      <c r="N20" s="1154"/>
      <c r="O20" s="1177"/>
      <c r="P20" s="1153" t="s">
        <v>125</v>
      </c>
      <c r="Q20" s="1154"/>
      <c r="R20" s="1154"/>
      <c r="S20" s="1154"/>
      <c r="T20" s="1154"/>
      <c r="U20" s="1154"/>
      <c r="V20" s="1154"/>
      <c r="W20" s="1176"/>
      <c r="X20" s="1153" t="s">
        <v>126</v>
      </c>
      <c r="Y20" s="1154"/>
      <c r="Z20" s="1154"/>
      <c r="AA20" s="1154"/>
      <c r="AB20" s="1176"/>
    </row>
    <row r="21" spans="1:42" ht="18" customHeight="1">
      <c r="C21" s="1161" t="s">
        <v>127</v>
      </c>
      <c r="D21" s="1162"/>
      <c r="E21" s="1162"/>
      <c r="F21" s="1162"/>
      <c r="G21" s="1162"/>
      <c r="H21" s="1162"/>
      <c r="I21" s="1162"/>
      <c r="J21" s="1163"/>
      <c r="K21" s="1161"/>
      <c r="L21" s="1162"/>
      <c r="M21" s="1162"/>
      <c r="N21" s="1162"/>
      <c r="O21" s="106" t="s">
        <v>128</v>
      </c>
      <c r="P21" s="1178" t="s">
        <v>129</v>
      </c>
      <c r="Q21" s="1162"/>
      <c r="R21" s="1162"/>
      <c r="S21" s="1162"/>
      <c r="T21" s="1162"/>
      <c r="U21" s="1162"/>
      <c r="V21" s="1162"/>
      <c r="W21" s="1163"/>
      <c r="X21" s="1161"/>
      <c r="Y21" s="1162"/>
      <c r="Z21" s="1162"/>
      <c r="AA21" s="1162"/>
      <c r="AB21" s="107" t="s">
        <v>128</v>
      </c>
    </row>
    <row r="22" spans="1:42" ht="18" customHeight="1">
      <c r="C22" s="1161" t="s">
        <v>130</v>
      </c>
      <c r="D22" s="1162"/>
      <c r="E22" s="1162"/>
      <c r="F22" s="1162"/>
      <c r="G22" s="1162"/>
      <c r="H22" s="1162"/>
      <c r="I22" s="1162"/>
      <c r="J22" s="1163"/>
      <c r="K22" s="1161"/>
      <c r="L22" s="1162"/>
      <c r="M22" s="1162"/>
      <c r="N22" s="1162"/>
      <c r="O22" s="108" t="s">
        <v>128</v>
      </c>
      <c r="P22" s="1178" t="s">
        <v>131</v>
      </c>
      <c r="Q22" s="1162"/>
      <c r="R22" s="1162"/>
      <c r="S22" s="1162"/>
      <c r="T22" s="1162"/>
      <c r="U22" s="1162"/>
      <c r="V22" s="1162"/>
      <c r="W22" s="1163"/>
      <c r="X22" s="1161"/>
      <c r="Y22" s="1162"/>
      <c r="Z22" s="1162"/>
      <c r="AA22" s="1162"/>
      <c r="AB22" s="105" t="s">
        <v>128</v>
      </c>
    </row>
    <row r="23" spans="1:42" ht="18" customHeight="1">
      <c r="C23" s="1161" t="s">
        <v>132</v>
      </c>
      <c r="D23" s="1162"/>
      <c r="E23" s="1162"/>
      <c r="F23" s="1162"/>
      <c r="G23" s="1162"/>
      <c r="H23" s="1162"/>
      <c r="I23" s="1162"/>
      <c r="J23" s="1163"/>
      <c r="K23" s="1161"/>
      <c r="L23" s="1162"/>
      <c r="M23" s="1162"/>
      <c r="N23" s="1162"/>
      <c r="O23" s="109" t="s">
        <v>128</v>
      </c>
    </row>
    <row r="24" spans="1:42">
      <c r="C24" s="86" t="s">
        <v>133</v>
      </c>
    </row>
    <row r="25" spans="1:42" ht="12" customHeight="1">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row>
    <row r="26" spans="1:42" ht="18" customHeight="1">
      <c r="A26" s="1175" t="s">
        <v>348</v>
      </c>
      <c r="B26" s="1175"/>
      <c r="C26" s="1175"/>
      <c r="D26" s="1175"/>
      <c r="E26" s="1175"/>
      <c r="F26" s="1175"/>
      <c r="G26" s="1175"/>
      <c r="H26" s="1175"/>
      <c r="I26" s="1175"/>
      <c r="J26" s="1175"/>
      <c r="K26" s="1175"/>
      <c r="L26" s="1175"/>
      <c r="M26" s="1175"/>
      <c r="N26" s="1175"/>
      <c r="O26" s="1175"/>
      <c r="P26" s="1175"/>
      <c r="Q26" s="1175"/>
      <c r="R26" s="1175"/>
      <c r="S26" s="1175"/>
      <c r="T26" s="1175"/>
      <c r="U26" s="1175"/>
      <c r="V26" s="1175"/>
      <c r="W26" s="1175"/>
      <c r="X26" s="1175"/>
      <c r="Y26" s="1175"/>
      <c r="Z26" s="1175"/>
      <c r="AA26" s="1175"/>
      <c r="AB26" s="1175"/>
      <c r="AC26" s="1175"/>
      <c r="AD26" s="1175"/>
      <c r="AE26" s="1175"/>
    </row>
    <row r="27" spans="1:42" s="85" customFormat="1" ht="15.45" customHeight="1">
      <c r="A27" s="1152" t="s">
        <v>582</v>
      </c>
      <c r="B27" s="1152"/>
      <c r="C27" s="1152"/>
      <c r="D27" s="1152"/>
      <c r="E27" s="1152"/>
      <c r="F27" s="1152"/>
      <c r="G27" s="1152"/>
      <c r="H27" s="1152"/>
      <c r="I27" s="1152"/>
      <c r="J27" s="1152"/>
      <c r="K27" s="1152"/>
      <c r="L27" s="1152"/>
      <c r="M27" s="1152"/>
      <c r="N27" s="1152"/>
      <c r="O27" s="1152"/>
      <c r="P27" s="1152"/>
      <c r="Q27" s="1152"/>
      <c r="R27" s="1152"/>
      <c r="S27" s="1152"/>
      <c r="T27" s="1152"/>
      <c r="U27" s="1152"/>
      <c r="V27" s="1152"/>
      <c r="W27" s="1152"/>
      <c r="X27" s="1152"/>
      <c r="Y27" s="1152"/>
      <c r="Z27" s="1152"/>
      <c r="AA27" s="1152"/>
      <c r="AB27" s="1152"/>
      <c r="AC27" s="1152"/>
      <c r="AD27" s="1152"/>
      <c r="AE27" s="1152"/>
    </row>
    <row r="28" spans="1:42" s="165" customFormat="1" ht="25.5" customHeight="1">
      <c r="A28" s="1184" t="s">
        <v>349</v>
      </c>
      <c r="B28" s="1185"/>
      <c r="C28" s="1185"/>
      <c r="D28" s="1185"/>
      <c r="E28" s="1185"/>
      <c r="F28" s="1185"/>
      <c r="G28" s="1186"/>
      <c r="H28" s="1187" t="s">
        <v>422</v>
      </c>
      <c r="I28" s="1188"/>
      <c r="J28" s="1188"/>
      <c r="K28" s="1188"/>
      <c r="L28" s="1188"/>
      <c r="M28" s="1188"/>
      <c r="N28" s="1188"/>
      <c r="O28" s="1188"/>
      <c r="P28" s="1188"/>
      <c r="Q28" s="1188"/>
      <c r="R28" s="1188"/>
      <c r="S28" s="1188"/>
      <c r="T28" s="1188"/>
      <c r="U28" s="1188"/>
      <c r="V28" s="1188"/>
      <c r="W28" s="1188"/>
      <c r="X28" s="1188"/>
      <c r="Y28" s="1188"/>
      <c r="Z28" s="1188"/>
      <c r="AA28" s="1188"/>
      <c r="AB28" s="1188"/>
      <c r="AC28" s="1188"/>
      <c r="AD28" s="1188"/>
      <c r="AE28" s="1188"/>
      <c r="AF28" s="1188"/>
      <c r="AG28" s="1188"/>
      <c r="AH28" s="1188"/>
      <c r="AI28" s="1188"/>
      <c r="AJ28" s="1188"/>
      <c r="AK28" s="1188"/>
      <c r="AL28" s="1188"/>
      <c r="AM28" s="1188"/>
      <c r="AN28" s="1188"/>
      <c r="AO28" s="1188"/>
      <c r="AP28" s="1189"/>
    </row>
    <row r="29" spans="1:42" ht="6" customHeight="1"/>
    <row r="30" spans="1:42">
      <c r="A30" s="88" t="s">
        <v>350</v>
      </c>
    </row>
    <row r="31" spans="1:42" ht="13.65" customHeight="1">
      <c r="B31" s="1153" t="s">
        <v>134</v>
      </c>
      <c r="C31" s="1154"/>
      <c r="D31" s="1179" t="s">
        <v>135</v>
      </c>
      <c r="E31" s="1179"/>
      <c r="F31" s="1179"/>
      <c r="G31" s="1179"/>
      <c r="H31" s="1180" t="s">
        <v>136</v>
      </c>
      <c r="I31" s="1181"/>
      <c r="J31" s="1181"/>
      <c r="K31" s="1182"/>
      <c r="L31" s="1180" t="s">
        <v>137</v>
      </c>
      <c r="M31" s="1181"/>
      <c r="N31" s="1181"/>
      <c r="O31" s="1182"/>
      <c r="P31" s="1180" t="s">
        <v>130</v>
      </c>
      <c r="Q31" s="1181"/>
      <c r="R31" s="1181"/>
      <c r="S31" s="1182"/>
      <c r="T31" s="1180" t="s">
        <v>138</v>
      </c>
      <c r="U31" s="1181"/>
      <c r="V31" s="1181"/>
      <c r="W31" s="1182"/>
      <c r="X31" s="1179" t="s">
        <v>179</v>
      </c>
      <c r="Y31" s="1179"/>
      <c r="Z31" s="1179"/>
      <c r="AA31" s="1179"/>
      <c r="AB31" s="1183" t="s">
        <v>165</v>
      </c>
      <c r="AC31" s="1183"/>
      <c r="AD31" s="1183"/>
      <c r="AE31" s="1183"/>
    </row>
    <row r="32" spans="1:42" ht="21" customHeight="1">
      <c r="B32" s="1156" t="s">
        <v>139</v>
      </c>
      <c r="C32" s="1157"/>
      <c r="D32" s="1191"/>
      <c r="E32" s="1192"/>
      <c r="F32" s="1192"/>
      <c r="G32" s="1193"/>
      <c r="H32" s="1191"/>
      <c r="I32" s="1192"/>
      <c r="J32" s="1192"/>
      <c r="K32" s="1193"/>
      <c r="L32" s="1191"/>
      <c r="M32" s="1192"/>
      <c r="N32" s="1192"/>
      <c r="O32" s="1192"/>
      <c r="P32" s="1191"/>
      <c r="Q32" s="1192"/>
      <c r="R32" s="1192"/>
      <c r="S32" s="1193"/>
      <c r="T32" s="1191"/>
      <c r="U32" s="1192"/>
      <c r="V32" s="1192"/>
      <c r="W32" s="1192"/>
      <c r="X32" s="1191"/>
      <c r="Y32" s="1192"/>
      <c r="Z32" s="1192"/>
      <c r="AA32" s="1193"/>
      <c r="AB32" s="1191"/>
      <c r="AC32" s="1192"/>
      <c r="AD32" s="1192"/>
      <c r="AE32" s="1193"/>
    </row>
    <row r="33" spans="1:31" ht="21" customHeight="1">
      <c r="B33" s="1158"/>
      <c r="C33" s="1159"/>
      <c r="D33" s="1194"/>
      <c r="E33" s="1195"/>
      <c r="F33" s="1195"/>
      <c r="G33" s="1196"/>
      <c r="H33" s="1194"/>
      <c r="I33" s="1195"/>
      <c r="J33" s="1195"/>
      <c r="K33" s="1196"/>
      <c r="L33" s="1194"/>
      <c r="M33" s="1195"/>
      <c r="N33" s="1195"/>
      <c r="O33" s="1195"/>
      <c r="P33" s="1194"/>
      <c r="Q33" s="1195"/>
      <c r="R33" s="1195"/>
      <c r="S33" s="1196"/>
      <c r="T33" s="1194"/>
      <c r="U33" s="1195"/>
      <c r="V33" s="1195"/>
      <c r="W33" s="1195"/>
      <c r="X33" s="1194"/>
      <c r="Y33" s="1195"/>
      <c r="Z33" s="1195"/>
      <c r="AA33" s="1196"/>
      <c r="AB33" s="1194"/>
      <c r="AC33" s="1195"/>
      <c r="AD33" s="1195"/>
      <c r="AE33" s="1196"/>
    </row>
    <row r="34" spans="1:31">
      <c r="B34" s="86" t="s">
        <v>166</v>
      </c>
    </row>
    <row r="35" spans="1:31" ht="6" customHeight="1">
      <c r="B35" s="87"/>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row>
    <row r="36" spans="1:31">
      <c r="B36" s="1197" t="s">
        <v>140</v>
      </c>
      <c r="C36" s="1198"/>
      <c r="D36" s="1198"/>
      <c r="E36" s="1198"/>
      <c r="F36" s="1198"/>
      <c r="G36" s="1198"/>
      <c r="H36" s="1198"/>
      <c r="I36" s="1198"/>
      <c r="J36" s="1198"/>
      <c r="K36" s="1198"/>
      <c r="L36" s="1198"/>
      <c r="M36" s="1198"/>
      <c r="N36" s="1198"/>
      <c r="O36" s="1198"/>
      <c r="P36" s="1198"/>
      <c r="Q36" s="1198"/>
      <c r="R36" s="1198"/>
      <c r="S36" s="1198"/>
      <c r="T36" s="1199"/>
      <c r="U36" s="1200" t="s">
        <v>141</v>
      </c>
      <c r="V36" s="1201"/>
      <c r="W36" s="1201"/>
      <c r="X36" s="1201"/>
      <c r="Y36" s="1201"/>
      <c r="Z36" s="1201"/>
      <c r="AA36" s="1201"/>
      <c r="AB36" s="1201"/>
      <c r="AC36" s="1202"/>
    </row>
    <row r="37" spans="1:31" ht="6" customHeight="1">
      <c r="B37" s="86"/>
    </row>
    <row r="38" spans="1:31">
      <c r="A38" s="88" t="s">
        <v>180</v>
      </c>
    </row>
    <row r="39" spans="1:31">
      <c r="B39" s="111" t="s">
        <v>181</v>
      </c>
      <c r="C39" s="88" t="s">
        <v>142</v>
      </c>
    </row>
    <row r="40" spans="1:31">
      <c r="B40" s="111" t="s">
        <v>181</v>
      </c>
      <c r="C40" s="88" t="s">
        <v>143</v>
      </c>
      <c r="H40" s="1203" t="s">
        <v>144</v>
      </c>
      <c r="I40" s="1203"/>
      <c r="J40" s="1203"/>
      <c r="K40" s="1203"/>
      <c r="L40" s="1203"/>
      <c r="M40" s="1203"/>
      <c r="N40" s="1203"/>
      <c r="O40" s="1203"/>
      <c r="P40" s="1203"/>
      <c r="Q40" s="1203"/>
      <c r="R40" s="1203"/>
      <c r="S40" s="1203"/>
      <c r="T40" s="1203"/>
      <c r="U40" s="1203"/>
      <c r="V40" s="1203"/>
      <c r="W40" s="1203"/>
      <c r="X40" s="1203"/>
      <c r="Y40" s="1203"/>
      <c r="Z40" s="1203"/>
      <c r="AA40" s="1203"/>
      <c r="AB40" s="1203"/>
      <c r="AC40" s="112" t="s">
        <v>182</v>
      </c>
    </row>
    <row r="41" spans="1:31">
      <c r="B41" s="111" t="s">
        <v>181</v>
      </c>
      <c r="C41" s="88" t="s">
        <v>145</v>
      </c>
      <c r="J41" s="1190"/>
      <c r="K41" s="1190"/>
      <c r="L41" s="1190"/>
      <c r="M41" s="1190"/>
      <c r="N41" s="1190"/>
      <c r="O41" s="1190"/>
      <c r="P41" s="1190"/>
      <c r="Q41" s="1190"/>
      <c r="R41" s="1190"/>
      <c r="S41" s="1190"/>
      <c r="T41" s="1190"/>
      <c r="U41" s="1190"/>
      <c r="V41" s="1190"/>
      <c r="W41" s="1190"/>
      <c r="X41" s="1190"/>
      <c r="Y41" s="1190"/>
      <c r="Z41" s="1190"/>
      <c r="AA41" s="1190"/>
      <c r="AB41" s="1190"/>
      <c r="AC41" s="88" t="s">
        <v>182</v>
      </c>
    </row>
    <row r="42" spans="1:31" ht="12" customHeight="1" thickBot="1">
      <c r="A42" s="213"/>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row>
    <row r="43" spans="1:31" ht="18" customHeight="1" thickTop="1">
      <c r="A43" s="1151" t="s">
        <v>413</v>
      </c>
      <c r="B43" s="1151"/>
      <c r="C43" s="1151"/>
      <c r="D43" s="1151"/>
      <c r="E43" s="1151"/>
      <c r="F43" s="1151"/>
      <c r="G43" s="1151"/>
      <c r="H43" s="1151"/>
      <c r="I43" s="1151"/>
      <c r="J43" s="1151"/>
      <c r="K43" s="1151"/>
      <c r="L43" s="1151"/>
      <c r="M43" s="1151"/>
      <c r="N43" s="1151"/>
      <c r="O43" s="1151"/>
      <c r="P43" s="1151"/>
      <c r="Q43" s="1151"/>
      <c r="R43" s="1151"/>
      <c r="S43" s="1151"/>
      <c r="T43" s="1151"/>
      <c r="U43" s="1151"/>
      <c r="V43" s="1151"/>
      <c r="W43" s="1151"/>
      <c r="X43" s="1151"/>
      <c r="Y43" s="1151"/>
      <c r="Z43" s="1151"/>
      <c r="AA43" s="1151"/>
      <c r="AB43" s="1151"/>
      <c r="AC43" s="1151"/>
      <c r="AD43" s="1151"/>
      <c r="AE43" s="1151"/>
    </row>
    <row r="44" spans="1:31" s="85" customFormat="1" ht="15.45" customHeight="1">
      <c r="A44" s="1152" t="s">
        <v>174</v>
      </c>
      <c r="B44" s="1152"/>
      <c r="C44" s="1152"/>
      <c r="D44" s="1152"/>
      <c r="E44" s="1152"/>
      <c r="F44" s="1152"/>
      <c r="G44" s="1152"/>
      <c r="H44" s="1152"/>
      <c r="I44" s="1152"/>
      <c r="J44" s="1152"/>
      <c r="K44" s="1152"/>
      <c r="L44" s="1152"/>
      <c r="M44" s="1152"/>
      <c r="N44" s="1152"/>
      <c r="O44" s="1152"/>
      <c r="P44" s="1152"/>
      <c r="Q44" s="1152"/>
      <c r="R44" s="1152"/>
      <c r="S44" s="1152"/>
      <c r="T44" s="1152"/>
      <c r="U44" s="1152"/>
      <c r="V44" s="1152"/>
      <c r="W44" s="1152"/>
      <c r="X44" s="1152"/>
      <c r="Y44" s="1152"/>
      <c r="Z44" s="1152"/>
      <c r="AA44" s="1152"/>
      <c r="AB44" s="1152"/>
      <c r="AC44" s="1152"/>
      <c r="AD44" s="1152"/>
      <c r="AE44" s="1152"/>
    </row>
    <row r="45" spans="1:31" ht="6" customHeight="1"/>
    <row r="46" spans="1:31">
      <c r="A46" s="88" t="s">
        <v>414</v>
      </c>
    </row>
    <row r="47" spans="1:31" ht="13.65" customHeight="1">
      <c r="B47" s="1153" t="s">
        <v>134</v>
      </c>
      <c r="C47" s="1154"/>
      <c r="D47" s="1155" t="s">
        <v>146</v>
      </c>
      <c r="E47" s="1155"/>
      <c r="F47" s="1155"/>
      <c r="G47" s="1155"/>
      <c r="H47" s="1155"/>
      <c r="I47" s="1155"/>
      <c r="J47" s="1155"/>
      <c r="K47" s="1155"/>
      <c r="L47" s="1155"/>
      <c r="M47" s="1155"/>
      <c r="N47" s="1155"/>
      <c r="O47" s="1155"/>
      <c r="P47" s="1155"/>
      <c r="Q47" s="1155"/>
      <c r="R47" s="96"/>
      <c r="S47" s="97"/>
      <c r="T47" s="97"/>
      <c r="U47" s="97"/>
      <c r="V47" s="97"/>
      <c r="W47" s="97"/>
      <c r="X47" s="97"/>
      <c r="Y47" s="97"/>
      <c r="Z47" s="97"/>
      <c r="AA47" s="97"/>
      <c r="AB47" s="97"/>
      <c r="AC47" s="97"/>
    </row>
    <row r="48" spans="1:31" ht="18" customHeight="1">
      <c r="B48" s="1156" t="s">
        <v>139</v>
      </c>
      <c r="C48" s="1157"/>
      <c r="D48" s="1160"/>
      <c r="E48" s="1160"/>
      <c r="F48" s="1160"/>
      <c r="G48" s="1160"/>
      <c r="H48" s="1160"/>
      <c r="I48" s="1160"/>
      <c r="J48" s="1160"/>
      <c r="K48" s="1160"/>
      <c r="L48" s="1160"/>
      <c r="M48" s="1160"/>
      <c r="N48" s="1160"/>
      <c r="O48" s="1160"/>
      <c r="P48" s="1160"/>
      <c r="Q48" s="1160"/>
      <c r="R48" s="98"/>
      <c r="S48" s="99"/>
      <c r="T48" s="99"/>
      <c r="U48" s="99"/>
      <c r="V48" s="99"/>
      <c r="W48" s="99"/>
      <c r="X48" s="99"/>
      <c r="Y48" s="99"/>
      <c r="Z48" s="99"/>
      <c r="AA48" s="99"/>
      <c r="AB48" s="99"/>
      <c r="AC48" s="99"/>
    </row>
    <row r="49" spans="1:31" ht="18" customHeight="1">
      <c r="B49" s="1158"/>
      <c r="C49" s="1159"/>
      <c r="D49" s="1160"/>
      <c r="E49" s="1160"/>
      <c r="F49" s="1160"/>
      <c r="G49" s="1160"/>
      <c r="H49" s="1160"/>
      <c r="I49" s="1160"/>
      <c r="J49" s="1160"/>
      <c r="K49" s="1160"/>
      <c r="L49" s="1160"/>
      <c r="M49" s="1160"/>
      <c r="N49" s="1160"/>
      <c r="O49" s="1160"/>
      <c r="P49" s="1160"/>
      <c r="Q49" s="1160"/>
      <c r="R49" s="98"/>
      <c r="S49" s="99"/>
      <c r="T49" s="99"/>
      <c r="U49" s="99"/>
      <c r="V49" s="99"/>
      <c r="W49" s="99"/>
      <c r="X49" s="99"/>
      <c r="Y49" s="99"/>
      <c r="Z49" s="99"/>
      <c r="AA49" s="99"/>
      <c r="AB49" s="99"/>
      <c r="AC49" s="99"/>
    </row>
    <row r="50" spans="1:31">
      <c r="B50" s="86" t="s">
        <v>410</v>
      </c>
    </row>
    <row r="51" spans="1:31" ht="6" customHeight="1">
      <c r="B51" s="87"/>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row>
    <row r="52" spans="1:31" ht="39.75" customHeight="1">
      <c r="B52" s="1146" t="s">
        <v>411</v>
      </c>
      <c r="C52" s="1147"/>
      <c r="D52" s="1147"/>
      <c r="E52" s="1147"/>
      <c r="F52" s="1147"/>
      <c r="G52" s="1147"/>
      <c r="H52" s="1147"/>
      <c r="I52" s="1147"/>
      <c r="J52" s="1147"/>
      <c r="K52" s="1147"/>
      <c r="L52" s="1147"/>
      <c r="M52" s="1147"/>
      <c r="N52" s="1147"/>
      <c r="O52" s="1147"/>
      <c r="P52" s="1147"/>
      <c r="Q52" s="1147"/>
      <c r="R52" s="1147"/>
      <c r="S52" s="1147"/>
      <c r="T52" s="1147"/>
      <c r="U52" s="1148" t="s">
        <v>141</v>
      </c>
      <c r="V52" s="1148"/>
      <c r="W52" s="1148"/>
      <c r="X52" s="1148"/>
      <c r="Y52" s="1148"/>
      <c r="Z52" s="1148"/>
      <c r="AA52" s="1148"/>
      <c r="AB52" s="1148"/>
      <c r="AC52" s="1148"/>
    </row>
    <row r="53" spans="1:31" ht="22.65" customHeight="1">
      <c r="B53" s="1147" t="s">
        <v>412</v>
      </c>
      <c r="C53" s="1147"/>
      <c r="D53" s="1147"/>
      <c r="E53" s="1147"/>
      <c r="F53" s="1147"/>
      <c r="G53" s="1147"/>
      <c r="H53" s="1147"/>
      <c r="I53" s="1147"/>
      <c r="J53" s="1147"/>
      <c r="K53" s="1147"/>
      <c r="L53" s="1147"/>
      <c r="M53" s="1147"/>
      <c r="N53" s="1147"/>
      <c r="O53" s="1147"/>
      <c r="P53" s="1147"/>
      <c r="Q53" s="1147"/>
      <c r="R53" s="1147"/>
      <c r="S53" s="1147"/>
      <c r="T53" s="1147"/>
      <c r="U53" s="1148" t="s">
        <v>141</v>
      </c>
      <c r="V53" s="1148"/>
      <c r="W53" s="1148"/>
      <c r="X53" s="1148"/>
      <c r="Y53" s="1148"/>
      <c r="Z53" s="1148"/>
      <c r="AA53" s="1148"/>
      <c r="AB53" s="1148"/>
      <c r="AC53" s="1148"/>
    </row>
    <row r="54" spans="1:31" ht="51" customHeight="1">
      <c r="B54" s="1149" t="s">
        <v>415</v>
      </c>
      <c r="C54" s="1150"/>
      <c r="D54" s="1150"/>
      <c r="E54" s="1150"/>
      <c r="F54" s="1150"/>
      <c r="G54" s="1150"/>
      <c r="H54" s="1150"/>
      <c r="I54" s="1150"/>
      <c r="J54" s="1150"/>
      <c r="K54" s="1150"/>
      <c r="L54" s="1150"/>
      <c r="M54" s="1150"/>
      <c r="N54" s="1150"/>
      <c r="O54" s="1150"/>
      <c r="P54" s="1150"/>
      <c r="Q54" s="1150"/>
      <c r="R54" s="1150"/>
      <c r="S54" s="1150"/>
      <c r="T54" s="1150"/>
      <c r="U54" s="1148" t="s">
        <v>141</v>
      </c>
      <c r="V54" s="1148"/>
      <c r="W54" s="1148"/>
      <c r="X54" s="1148"/>
      <c r="Y54" s="1148"/>
      <c r="Z54" s="1148"/>
      <c r="AA54" s="1148"/>
      <c r="AB54" s="1148"/>
      <c r="AC54" s="1148"/>
    </row>
    <row r="55" spans="1:31" ht="12" customHeight="1" thickBot="1">
      <c r="A55" s="213"/>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row>
    <row r="56" spans="1:31" ht="18" customHeight="1" thickTop="1">
      <c r="A56" s="1175" t="s">
        <v>147</v>
      </c>
      <c r="B56" s="1175"/>
      <c r="C56" s="1175"/>
      <c r="D56" s="1175"/>
      <c r="E56" s="1175"/>
      <c r="F56" s="1175"/>
      <c r="G56" s="1175"/>
      <c r="H56" s="1175"/>
      <c r="I56" s="1175"/>
      <c r="J56" s="1175"/>
      <c r="K56" s="1175"/>
      <c r="L56" s="1175"/>
      <c r="M56" s="1175"/>
      <c r="N56" s="1175"/>
      <c r="O56" s="1175"/>
      <c r="P56" s="1175"/>
      <c r="Q56" s="1175"/>
      <c r="R56" s="1175"/>
      <c r="S56" s="1175"/>
      <c r="T56" s="1175"/>
      <c r="U56" s="1175"/>
      <c r="V56" s="1175"/>
      <c r="W56" s="1175"/>
      <c r="X56" s="1175"/>
      <c r="Y56" s="1175"/>
      <c r="Z56" s="1175"/>
      <c r="AA56" s="1175"/>
      <c r="AB56" s="1175"/>
      <c r="AC56" s="1175"/>
      <c r="AD56" s="1175"/>
      <c r="AE56" s="1175"/>
    </row>
    <row r="57" spans="1:31" s="85" customFormat="1" ht="15.45" customHeight="1">
      <c r="A57" s="1152" t="s">
        <v>174</v>
      </c>
      <c r="B57" s="1152"/>
      <c r="C57" s="1152"/>
      <c r="D57" s="1152"/>
      <c r="E57" s="1152"/>
      <c r="F57" s="1152"/>
      <c r="G57" s="1152"/>
      <c r="H57" s="1152"/>
      <c r="I57" s="1152"/>
      <c r="J57" s="1152"/>
      <c r="K57" s="1152"/>
      <c r="L57" s="1152"/>
      <c r="M57" s="1152"/>
      <c r="N57" s="1152"/>
      <c r="O57" s="1152"/>
      <c r="P57" s="1152"/>
      <c r="Q57" s="1152"/>
      <c r="R57" s="1152"/>
      <c r="S57" s="1152"/>
      <c r="T57" s="1152"/>
      <c r="U57" s="1152"/>
      <c r="V57" s="1152"/>
      <c r="W57" s="1152"/>
      <c r="X57" s="1152"/>
      <c r="Y57" s="1152"/>
      <c r="Z57" s="1152"/>
      <c r="AA57" s="1152"/>
      <c r="AB57" s="1152"/>
      <c r="AC57" s="1152"/>
      <c r="AD57" s="1152"/>
      <c r="AE57" s="1152"/>
    </row>
    <row r="58" spans="1:31" ht="6" customHeight="1"/>
    <row r="59" spans="1:31">
      <c r="A59" s="88" t="s">
        <v>404</v>
      </c>
    </row>
    <row r="60" spans="1:31" ht="13.65" customHeight="1">
      <c r="B60" s="1153" t="s">
        <v>134</v>
      </c>
      <c r="C60" s="1154"/>
      <c r="D60" s="1180" t="s">
        <v>137</v>
      </c>
      <c r="E60" s="1181"/>
      <c r="F60" s="1181"/>
      <c r="G60" s="1181"/>
      <c r="H60" s="1181"/>
      <c r="I60" s="1181"/>
      <c r="J60" s="1181"/>
      <c r="K60" s="1181"/>
      <c r="L60" s="1182"/>
      <c r="M60" s="1180" t="s">
        <v>148</v>
      </c>
      <c r="N60" s="1181"/>
      <c r="O60" s="1181"/>
      <c r="P60" s="1181"/>
      <c r="Q60" s="1181"/>
      <c r="R60" s="1181"/>
      <c r="S60" s="1181"/>
      <c r="T60" s="1181"/>
      <c r="U60" s="1182"/>
      <c r="V60" s="1180" t="s">
        <v>183</v>
      </c>
      <c r="W60" s="1181"/>
      <c r="X60" s="1181"/>
      <c r="Y60" s="1181"/>
      <c r="Z60" s="1181"/>
      <c r="AA60" s="1181"/>
      <c r="AB60" s="1181"/>
      <c r="AC60" s="1182"/>
    </row>
    <row r="61" spans="1:31" ht="18" customHeight="1">
      <c r="B61" s="1156" t="s">
        <v>139</v>
      </c>
      <c r="C61" s="1157"/>
      <c r="D61" s="1183"/>
      <c r="E61" s="1183"/>
      <c r="F61" s="1183"/>
      <c r="G61" s="1183"/>
      <c r="H61" s="1183"/>
      <c r="I61" s="1183"/>
      <c r="J61" s="1183"/>
      <c r="K61" s="1183"/>
      <c r="L61" s="1183"/>
      <c r="M61" s="1192"/>
      <c r="N61" s="1192"/>
      <c r="O61" s="1192"/>
      <c r="P61" s="1192"/>
      <c r="Q61" s="1192"/>
      <c r="R61" s="1192"/>
      <c r="S61" s="1192"/>
      <c r="T61" s="1192"/>
      <c r="U61" s="1193"/>
      <c r="V61" s="1191"/>
      <c r="W61" s="1192"/>
      <c r="X61" s="1192"/>
      <c r="Y61" s="1192"/>
      <c r="Z61" s="1192"/>
      <c r="AA61" s="1192"/>
      <c r="AB61" s="1192"/>
      <c r="AC61" s="1193"/>
    </row>
    <row r="62" spans="1:31" ht="18" customHeight="1">
      <c r="B62" s="1158"/>
      <c r="C62" s="1159"/>
      <c r="D62" s="1183"/>
      <c r="E62" s="1183"/>
      <c r="F62" s="1183"/>
      <c r="G62" s="1183"/>
      <c r="H62" s="1183"/>
      <c r="I62" s="1183"/>
      <c r="J62" s="1183"/>
      <c r="K62" s="1183"/>
      <c r="L62" s="1183"/>
      <c r="M62" s="1195"/>
      <c r="N62" s="1195"/>
      <c r="O62" s="1195"/>
      <c r="P62" s="1195"/>
      <c r="Q62" s="1195"/>
      <c r="R62" s="1195"/>
      <c r="S62" s="1195"/>
      <c r="T62" s="1195"/>
      <c r="U62" s="1196"/>
      <c r="V62" s="1194"/>
      <c r="W62" s="1195"/>
      <c r="X62" s="1195"/>
      <c r="Y62" s="1195"/>
      <c r="Z62" s="1195"/>
      <c r="AA62" s="1195"/>
      <c r="AB62" s="1195"/>
      <c r="AC62" s="1196"/>
    </row>
    <row r="63" spans="1:31" ht="13.65" customHeight="1">
      <c r="B63" s="1204" t="s">
        <v>149</v>
      </c>
      <c r="C63" s="1205"/>
      <c r="D63" s="1205"/>
      <c r="E63" s="1205"/>
      <c r="F63" s="1205"/>
      <c r="G63" s="1205"/>
      <c r="H63" s="1205"/>
      <c r="I63" s="1205"/>
      <c r="J63" s="1205"/>
      <c r="K63" s="1205"/>
      <c r="L63" s="1205"/>
      <c r="M63" s="1205"/>
      <c r="N63" s="1205"/>
      <c r="O63" s="1205"/>
      <c r="P63" s="1205"/>
      <c r="Q63" s="1205"/>
      <c r="R63" s="1205"/>
      <c r="S63" s="1205"/>
      <c r="T63" s="1205"/>
      <c r="U63" s="1205"/>
      <c r="V63" s="1205"/>
      <c r="W63" s="1205"/>
      <c r="X63" s="1205"/>
      <c r="Y63" s="1205"/>
      <c r="Z63" s="1205"/>
      <c r="AA63" s="1205"/>
      <c r="AB63" s="1205"/>
      <c r="AC63" s="1205"/>
    </row>
    <row r="64" spans="1:31" ht="6" customHeight="1">
      <c r="B64" s="87"/>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row>
    <row r="65" spans="2:29">
      <c r="B65" s="1197" t="s">
        <v>150</v>
      </c>
      <c r="C65" s="1198"/>
      <c r="D65" s="1198"/>
      <c r="E65" s="1198"/>
      <c r="F65" s="1198"/>
      <c r="G65" s="1198"/>
      <c r="H65" s="1198"/>
      <c r="I65" s="1198"/>
      <c r="J65" s="1198"/>
      <c r="K65" s="1198"/>
      <c r="L65" s="1198"/>
      <c r="M65" s="1198"/>
      <c r="N65" s="1198"/>
      <c r="O65" s="1198"/>
      <c r="P65" s="1198"/>
      <c r="Q65" s="1198"/>
      <c r="R65" s="1198"/>
      <c r="S65" s="1198"/>
      <c r="T65" s="1199"/>
      <c r="U65" s="1200" t="s">
        <v>141</v>
      </c>
      <c r="V65" s="1201"/>
      <c r="W65" s="1201"/>
      <c r="X65" s="1201"/>
      <c r="Y65" s="1201"/>
      <c r="Z65" s="1201"/>
      <c r="AA65" s="1201"/>
      <c r="AB65" s="1201"/>
      <c r="AC65" s="1202"/>
    </row>
    <row r="66" spans="2:29">
      <c r="B66" s="211"/>
      <c r="C66" s="211"/>
      <c r="D66" s="211"/>
      <c r="E66" s="211"/>
      <c r="F66" s="211"/>
      <c r="G66" s="211"/>
      <c r="H66" s="211"/>
      <c r="I66" s="211"/>
      <c r="J66" s="211"/>
      <c r="K66" s="211"/>
      <c r="L66" s="211"/>
      <c r="M66" s="211"/>
      <c r="N66" s="211"/>
      <c r="O66" s="211"/>
      <c r="P66" s="211"/>
      <c r="Q66" s="211"/>
      <c r="R66" s="211"/>
      <c r="S66" s="211"/>
      <c r="T66" s="211"/>
      <c r="U66" s="210"/>
      <c r="V66" s="210"/>
      <c r="W66" s="210"/>
      <c r="X66" s="210"/>
      <c r="Y66" s="210"/>
      <c r="Z66" s="210"/>
      <c r="AA66" s="210"/>
      <c r="AB66" s="210"/>
      <c r="AC66" s="210"/>
    </row>
  </sheetData>
  <mergeCells count="87">
    <mergeCell ref="B65:T65"/>
    <mergeCell ref="U65:AC65"/>
    <mergeCell ref="A56:AE56"/>
    <mergeCell ref="A57:AE57"/>
    <mergeCell ref="B60:C60"/>
    <mergeCell ref="D60:L60"/>
    <mergeCell ref="M60:U60"/>
    <mergeCell ref="V60:AC60"/>
    <mergeCell ref="B61:C62"/>
    <mergeCell ref="D61:L62"/>
    <mergeCell ref="M61:U62"/>
    <mergeCell ref="V61:AC62"/>
    <mergeCell ref="B63:AC63"/>
    <mergeCell ref="J41:AB41"/>
    <mergeCell ref="B32:C33"/>
    <mergeCell ref="D32:G33"/>
    <mergeCell ref="H32:K33"/>
    <mergeCell ref="L32:O33"/>
    <mergeCell ref="P32:S33"/>
    <mergeCell ref="T32:W33"/>
    <mergeCell ref="X32:AA33"/>
    <mergeCell ref="AB32:AE33"/>
    <mergeCell ref="B36:T36"/>
    <mergeCell ref="U36:AC36"/>
    <mergeCell ref="H40:AB40"/>
    <mergeCell ref="A26:AE26"/>
    <mergeCell ref="A27:AE27"/>
    <mergeCell ref="B31:C31"/>
    <mergeCell ref="D31:G31"/>
    <mergeCell ref="H31:K31"/>
    <mergeCell ref="L31:O31"/>
    <mergeCell ref="P31:S31"/>
    <mergeCell ref="T31:W31"/>
    <mergeCell ref="X31:AA31"/>
    <mergeCell ref="AB31:AE31"/>
    <mergeCell ref="A28:G28"/>
    <mergeCell ref="H28:AP28"/>
    <mergeCell ref="C22:J22"/>
    <mergeCell ref="K22:N22"/>
    <mergeCell ref="P22:W22"/>
    <mergeCell ref="X22:AA22"/>
    <mergeCell ref="C23:J23"/>
    <mergeCell ref="K23:N23"/>
    <mergeCell ref="C20:J20"/>
    <mergeCell ref="K20:O20"/>
    <mergeCell ref="P20:W20"/>
    <mergeCell ref="X20:AB20"/>
    <mergeCell ref="C21:J21"/>
    <mergeCell ref="K21:N21"/>
    <mergeCell ref="P21:W21"/>
    <mergeCell ref="X21:AA21"/>
    <mergeCell ref="V14:W14"/>
    <mergeCell ref="X14:Y14"/>
    <mergeCell ref="Z14:AA14"/>
    <mergeCell ref="C17:J17"/>
    <mergeCell ref="K17:N17"/>
    <mergeCell ref="P17:W17"/>
    <mergeCell ref="X17:AA17"/>
    <mergeCell ref="D14:F14"/>
    <mergeCell ref="H14:J14"/>
    <mergeCell ref="L14:N14"/>
    <mergeCell ref="P14:R14"/>
    <mergeCell ref="T14:U14"/>
    <mergeCell ref="B6:E7"/>
    <mergeCell ref="F6:AD6"/>
    <mergeCell ref="F7:AD7"/>
    <mergeCell ref="A9:AE9"/>
    <mergeCell ref="A10:AE10"/>
    <mergeCell ref="B3:E3"/>
    <mergeCell ref="F3:M3"/>
    <mergeCell ref="N3:Q3"/>
    <mergeCell ref="R3:AD3"/>
    <mergeCell ref="B4:E5"/>
    <mergeCell ref="F4:AD4"/>
    <mergeCell ref="F5:AD5"/>
    <mergeCell ref="A43:AE43"/>
    <mergeCell ref="A44:AE44"/>
    <mergeCell ref="B47:C47"/>
    <mergeCell ref="D47:Q47"/>
    <mergeCell ref="B48:C49"/>
    <mergeCell ref="D48:Q49"/>
    <mergeCell ref="B52:T52"/>
    <mergeCell ref="U52:AC52"/>
    <mergeCell ref="B53:T53"/>
    <mergeCell ref="U53:AC53"/>
    <mergeCell ref="B54:T54"/>
    <mergeCell ref="U54:AC5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56F6-31BF-4B15-9AD1-6EA243ABAF22}">
  <sheetPr>
    <pageSetUpPr fitToPage="1"/>
  </sheetPr>
  <dimension ref="A1:AK152"/>
  <sheetViews>
    <sheetView view="pageBreakPreview" zoomScale="70" zoomScaleNormal="100" zoomScaleSheetLayoutView="70" workbookViewId="0">
      <selection activeCell="AN7" sqref="AN7"/>
    </sheetView>
  </sheetViews>
  <sheetFormatPr defaultColWidth="10" defaultRowHeight="18.600000000000001"/>
  <cols>
    <col min="1" max="34" width="4.109375" style="457" customWidth="1"/>
    <col min="35" max="35" width="46.33203125" style="457" hidden="1" customWidth="1"/>
    <col min="36" max="36" width="14.6640625" style="457" hidden="1" customWidth="1"/>
    <col min="37" max="37" width="16.33203125" style="457" customWidth="1"/>
    <col min="38" max="42" width="10" style="457" customWidth="1"/>
    <col min="43" max="16384" width="10" style="457"/>
  </cols>
  <sheetData>
    <row r="1" spans="1:37" ht="22.8">
      <c r="A1" s="1212" t="s">
        <v>654</v>
      </c>
      <c r="B1" s="1212"/>
      <c r="C1" s="1212"/>
      <c r="D1" s="1212"/>
      <c r="E1" s="1212"/>
      <c r="F1" s="1212"/>
      <c r="G1" s="1212"/>
      <c r="H1" s="1212"/>
      <c r="I1" s="1212"/>
      <c r="J1" s="1212"/>
      <c r="K1" s="1212"/>
      <c r="L1" s="1212"/>
      <c r="M1" s="1212"/>
      <c r="N1" s="1212"/>
      <c r="O1" s="1212"/>
      <c r="P1" s="1212"/>
      <c r="Q1" s="1212"/>
      <c r="R1" s="1212"/>
      <c r="S1" s="1212"/>
      <c r="T1" s="1212"/>
      <c r="U1" s="1212"/>
      <c r="V1" s="1212"/>
      <c r="W1" s="1212"/>
      <c r="X1" s="1212"/>
      <c r="Y1" s="1212"/>
      <c r="Z1" s="1212"/>
      <c r="AA1" s="1212"/>
      <c r="AB1" s="1212"/>
      <c r="AC1" s="1212"/>
      <c r="AD1" s="1212"/>
      <c r="AE1" s="1212"/>
      <c r="AF1" s="1212"/>
      <c r="AG1" s="1212"/>
    </row>
    <row r="2" spans="1:37" ht="21.9" customHeight="1">
      <c r="AI2" s="457" t="s">
        <v>655</v>
      </c>
      <c r="AJ2" s="458" t="str">
        <f>IF(G11="","",VLOOKUP(G11,AI3:AJ7,2,FALSE))</f>
        <v/>
      </c>
    </row>
    <row r="3" spans="1:37" ht="26.25" customHeight="1">
      <c r="B3" s="1213" t="s">
        <v>656</v>
      </c>
      <c r="C3" s="1214"/>
      <c r="D3" s="1214"/>
      <c r="E3" s="1214"/>
      <c r="F3" s="1214"/>
      <c r="G3" s="1214"/>
      <c r="H3" s="1214"/>
      <c r="I3" s="1214"/>
      <c r="J3" s="1214"/>
      <c r="K3" s="1214"/>
      <c r="L3" s="1214"/>
      <c r="M3" s="1214"/>
      <c r="N3" s="1214"/>
      <c r="O3" s="1214"/>
      <c r="P3" s="1214"/>
      <c r="Q3" s="1214"/>
      <c r="R3" s="1214"/>
      <c r="S3" s="1214"/>
      <c r="T3" s="1214"/>
      <c r="U3" s="1214"/>
      <c r="V3" s="1214"/>
      <c r="W3" s="1214"/>
      <c r="X3" s="1214"/>
      <c r="Y3" s="1214"/>
      <c r="Z3" s="1214"/>
      <c r="AA3" s="1214"/>
      <c r="AB3" s="1214"/>
      <c r="AC3" s="1214"/>
      <c r="AD3" s="1214"/>
      <c r="AE3" s="1214"/>
      <c r="AF3" s="1215"/>
      <c r="AI3" s="457" t="s">
        <v>657</v>
      </c>
      <c r="AJ3" s="459">
        <v>1</v>
      </c>
    </row>
    <row r="4" spans="1:37" ht="26.25" customHeight="1">
      <c r="B4" s="1216"/>
      <c r="C4" s="1217"/>
      <c r="D4" s="1217"/>
      <c r="E4" s="1217"/>
      <c r="F4" s="1217"/>
      <c r="G4" s="1217"/>
      <c r="H4" s="1217"/>
      <c r="I4" s="1217"/>
      <c r="J4" s="1217"/>
      <c r="K4" s="1217"/>
      <c r="L4" s="1217"/>
      <c r="M4" s="1217"/>
      <c r="N4" s="1217"/>
      <c r="O4" s="1217"/>
      <c r="P4" s="1217"/>
      <c r="Q4" s="1217"/>
      <c r="R4" s="1217"/>
      <c r="S4" s="1217"/>
      <c r="T4" s="1217"/>
      <c r="U4" s="1217"/>
      <c r="V4" s="1217"/>
      <c r="W4" s="1217"/>
      <c r="X4" s="1217"/>
      <c r="Y4" s="1217"/>
      <c r="Z4" s="1217"/>
      <c r="AA4" s="1217"/>
      <c r="AB4" s="1217"/>
      <c r="AC4" s="1217"/>
      <c r="AD4" s="1217"/>
      <c r="AE4" s="1217"/>
      <c r="AF4" s="1218"/>
      <c r="AI4" s="457" t="s">
        <v>658</v>
      </c>
      <c r="AJ4" s="459">
        <v>2</v>
      </c>
    </row>
    <row r="5" spans="1:37" ht="26.25" customHeight="1">
      <c r="B5" s="1219"/>
      <c r="C5" s="1217"/>
      <c r="D5" s="1217"/>
      <c r="E5" s="1217"/>
      <c r="F5" s="1217"/>
      <c r="G5" s="1217"/>
      <c r="H5" s="1217"/>
      <c r="I5" s="1217"/>
      <c r="J5" s="1217"/>
      <c r="K5" s="1217"/>
      <c r="L5" s="1217"/>
      <c r="M5" s="1217"/>
      <c r="N5" s="1217"/>
      <c r="O5" s="1217"/>
      <c r="P5" s="1217"/>
      <c r="Q5" s="1217"/>
      <c r="R5" s="1217"/>
      <c r="S5" s="1217"/>
      <c r="T5" s="1217"/>
      <c r="U5" s="1217"/>
      <c r="V5" s="1217"/>
      <c r="W5" s="1217"/>
      <c r="X5" s="1217"/>
      <c r="Y5" s="1217"/>
      <c r="Z5" s="1217"/>
      <c r="AA5" s="1217"/>
      <c r="AB5" s="1217"/>
      <c r="AC5" s="1217"/>
      <c r="AD5" s="1217"/>
      <c r="AE5" s="1217"/>
      <c r="AF5" s="1218"/>
      <c r="AI5" s="457" t="s">
        <v>659</v>
      </c>
      <c r="AJ5" s="459">
        <v>3</v>
      </c>
    </row>
    <row r="6" spans="1:37" ht="26.25" customHeight="1">
      <c r="B6" s="1220"/>
      <c r="C6" s="1221"/>
      <c r="D6" s="1221"/>
      <c r="E6" s="1221"/>
      <c r="F6" s="1221"/>
      <c r="G6" s="1221"/>
      <c r="H6" s="1221"/>
      <c r="I6" s="1221"/>
      <c r="J6" s="1221"/>
      <c r="K6" s="1221"/>
      <c r="L6" s="1221"/>
      <c r="M6" s="1221"/>
      <c r="N6" s="1221"/>
      <c r="O6" s="1221"/>
      <c r="P6" s="1221"/>
      <c r="Q6" s="1221"/>
      <c r="R6" s="1221"/>
      <c r="S6" s="1221"/>
      <c r="T6" s="1221"/>
      <c r="U6" s="1221"/>
      <c r="V6" s="1221"/>
      <c r="W6" s="1221"/>
      <c r="X6" s="1221"/>
      <c r="Y6" s="1221"/>
      <c r="Z6" s="1221"/>
      <c r="AA6" s="1221"/>
      <c r="AB6" s="1221"/>
      <c r="AC6" s="1221"/>
      <c r="AD6" s="1221"/>
      <c r="AE6" s="1221"/>
      <c r="AF6" s="1222"/>
      <c r="AI6" s="457" t="s">
        <v>660</v>
      </c>
      <c r="AJ6" s="459">
        <v>4</v>
      </c>
    </row>
    <row r="7" spans="1:37" ht="21.9" customHeight="1">
      <c r="AI7" s="457" t="s">
        <v>661</v>
      </c>
      <c r="AJ7" s="459">
        <v>5</v>
      </c>
    </row>
    <row r="8" spans="1:37" ht="21.9" customHeight="1">
      <c r="B8" s="460" t="s">
        <v>662</v>
      </c>
      <c r="AI8" s="461" t="s">
        <v>663</v>
      </c>
      <c r="AJ8" s="462" t="str">
        <f>IF(AND(COUNTIF(V11,"*")=1,OR(AJ2=1,AJ2=2,)),VLOOKUP(V11,AI9:AJ12,2,FALSE),"")</f>
        <v/>
      </c>
    </row>
    <row r="9" spans="1:37" ht="21.9" customHeight="1">
      <c r="B9" s="1223" t="s">
        <v>664</v>
      </c>
      <c r="C9" s="1223"/>
      <c r="D9" s="1223"/>
      <c r="E9" s="1223"/>
      <c r="F9" s="1223"/>
      <c r="G9" s="1224"/>
      <c r="H9" s="1224"/>
      <c r="I9" s="1224"/>
      <c r="J9" s="1224"/>
      <c r="K9" s="1223" t="s">
        <v>665</v>
      </c>
      <c r="L9" s="1223"/>
      <c r="M9" s="1223"/>
      <c r="N9" s="1223"/>
      <c r="O9" s="1225"/>
      <c r="P9" s="1225"/>
      <c r="Q9" s="1225"/>
      <c r="R9" s="1225"/>
      <c r="S9" s="1225"/>
      <c r="T9" s="1225"/>
      <c r="U9" s="1225"/>
      <c r="V9" s="1225"/>
      <c r="W9" s="1225"/>
      <c r="X9" s="1225"/>
      <c r="Y9" s="1226"/>
      <c r="Z9" s="1226"/>
      <c r="AA9" s="1226"/>
      <c r="AB9" s="1226"/>
      <c r="AI9" s="461" t="s">
        <v>666</v>
      </c>
      <c r="AJ9" s="459">
        <v>6</v>
      </c>
    </row>
    <row r="10" spans="1:37" ht="21.9" customHeight="1">
      <c r="B10" s="1206" t="s">
        <v>667</v>
      </c>
      <c r="C10" s="1207"/>
      <c r="D10" s="1207"/>
      <c r="E10" s="1207"/>
      <c r="F10" s="1208"/>
      <c r="G10" s="1209"/>
      <c r="H10" s="1210"/>
      <c r="I10" s="1210"/>
      <c r="J10" s="1211"/>
      <c r="K10" s="1206" t="s">
        <v>81</v>
      </c>
      <c r="L10" s="1207"/>
      <c r="M10" s="1207"/>
      <c r="N10" s="1208"/>
      <c r="O10" s="1209"/>
      <c r="P10" s="1210"/>
      <c r="Q10" s="1210"/>
      <c r="R10" s="1210"/>
      <c r="S10" s="1210"/>
      <c r="T10" s="1211"/>
      <c r="U10" s="1206" t="s">
        <v>668</v>
      </c>
      <c r="V10" s="1207"/>
      <c r="W10" s="1207"/>
      <c r="X10" s="1208"/>
      <c r="Y10" s="1209"/>
      <c r="Z10" s="1210"/>
      <c r="AA10" s="1210"/>
      <c r="AB10" s="1210"/>
      <c r="AC10" s="1210"/>
      <c r="AD10" s="1210"/>
      <c r="AE10" s="1210"/>
      <c r="AF10" s="1211"/>
      <c r="AI10" s="461" t="s">
        <v>669</v>
      </c>
      <c r="AJ10" s="459">
        <v>7</v>
      </c>
    </row>
    <row r="11" spans="1:37" ht="21.9" customHeight="1">
      <c r="B11" s="1223" t="s">
        <v>670</v>
      </c>
      <c r="C11" s="1223"/>
      <c r="D11" s="1223"/>
      <c r="E11" s="1223"/>
      <c r="F11" s="1223"/>
      <c r="G11" s="1240"/>
      <c r="H11" s="1241"/>
      <c r="I11" s="1241"/>
      <c r="J11" s="1241"/>
      <c r="K11" s="1241"/>
      <c r="L11" s="1241"/>
      <c r="M11" s="1241"/>
      <c r="N11" s="1241"/>
      <c r="O11" s="1241"/>
      <c r="P11" s="1241"/>
      <c r="Q11" s="1242"/>
      <c r="R11" s="1206" t="s">
        <v>671</v>
      </c>
      <c r="S11" s="1207"/>
      <c r="T11" s="1207"/>
      <c r="U11" s="1208"/>
      <c r="V11" s="1240"/>
      <c r="W11" s="1241"/>
      <c r="X11" s="1241"/>
      <c r="Y11" s="1241"/>
      <c r="Z11" s="1241"/>
      <c r="AA11" s="1241"/>
      <c r="AB11" s="1242"/>
      <c r="AI11" s="461" t="s">
        <v>672</v>
      </c>
      <c r="AJ11" s="459">
        <v>8</v>
      </c>
    </row>
    <row r="12" spans="1:37" ht="17.25" customHeight="1">
      <c r="B12" s="1243" t="s">
        <v>673</v>
      </c>
      <c r="C12" s="1243"/>
      <c r="D12" s="1243"/>
      <c r="E12" s="1243"/>
      <c r="F12" s="1243"/>
      <c r="G12" s="1243"/>
      <c r="H12" s="1243"/>
      <c r="I12" s="1243"/>
      <c r="J12" s="1243"/>
      <c r="K12" s="1243"/>
      <c r="L12" s="1243"/>
      <c r="M12" s="1243"/>
      <c r="N12" s="1243"/>
      <c r="O12" s="1243"/>
      <c r="P12" s="1243"/>
      <c r="Q12" s="1243"/>
      <c r="R12" s="1243"/>
      <c r="S12" s="1243"/>
      <c r="T12" s="1243"/>
      <c r="U12" s="1243"/>
      <c r="V12" s="1243"/>
      <c r="W12" s="1243"/>
      <c r="X12" s="1243"/>
      <c r="Y12" s="1243"/>
      <c r="Z12" s="1243"/>
      <c r="AA12" s="1243"/>
      <c r="AB12" s="1243"/>
      <c r="AC12" s="1243"/>
      <c r="AD12" s="1243"/>
      <c r="AE12" s="1243"/>
      <c r="AF12" s="1243"/>
      <c r="AI12" s="463" t="s">
        <v>674</v>
      </c>
      <c r="AJ12" s="464">
        <v>9</v>
      </c>
    </row>
    <row r="13" spans="1:37" ht="17.25" customHeight="1">
      <c r="B13" s="1243"/>
      <c r="C13" s="1243"/>
      <c r="D13" s="1243"/>
      <c r="E13" s="1243"/>
      <c r="F13" s="1243"/>
      <c r="G13" s="1243"/>
      <c r="H13" s="1243"/>
      <c r="I13" s="1243"/>
      <c r="J13" s="1243"/>
      <c r="K13" s="1243"/>
      <c r="L13" s="1243"/>
      <c r="M13" s="1243"/>
      <c r="N13" s="1243"/>
      <c r="O13" s="1243"/>
      <c r="P13" s="1243"/>
      <c r="Q13" s="1243"/>
      <c r="R13" s="1243"/>
      <c r="S13" s="1243"/>
      <c r="T13" s="1243"/>
      <c r="U13" s="1243"/>
      <c r="V13" s="1243"/>
      <c r="W13" s="1243"/>
      <c r="X13" s="1243"/>
      <c r="Y13" s="1243"/>
      <c r="Z13" s="1243"/>
      <c r="AA13" s="1243"/>
      <c r="AB13" s="1243"/>
      <c r="AC13" s="1243"/>
      <c r="AD13" s="1243"/>
      <c r="AE13" s="1243"/>
      <c r="AF13" s="1243"/>
      <c r="AI13" s="461"/>
    </row>
    <row r="14" spans="1:37" ht="18" customHeight="1">
      <c r="AI14" s="461"/>
    </row>
    <row r="15" spans="1:37" ht="21.9" customHeight="1">
      <c r="B15" s="460" t="s">
        <v>675</v>
      </c>
      <c r="AI15" s="461" t="s">
        <v>676</v>
      </c>
    </row>
    <row r="16" spans="1:37" ht="21.9" customHeight="1">
      <c r="B16" s="1227" t="s">
        <v>677</v>
      </c>
      <c r="C16" s="1228"/>
      <c r="D16" s="1228"/>
      <c r="E16" s="1228"/>
      <c r="F16" s="1228"/>
      <c r="G16" s="1228"/>
      <c r="H16" s="1228"/>
      <c r="I16" s="1228"/>
      <c r="J16" s="1228"/>
      <c r="K16" s="1229"/>
      <c r="L16" s="1206" t="s">
        <v>678</v>
      </c>
      <c r="M16" s="1207"/>
      <c r="N16" s="1210"/>
      <c r="O16" s="1210"/>
      <c r="P16" s="465" t="s">
        <v>75</v>
      </c>
      <c r="Q16" s="1210"/>
      <c r="R16" s="1210"/>
      <c r="S16" s="466" t="s">
        <v>76</v>
      </c>
      <c r="T16" s="467"/>
      <c r="U16" s="467"/>
      <c r="AD16" s="467"/>
      <c r="AE16" s="467"/>
      <c r="AI16" s="468" t="str">
        <f>L16&amp;N16&amp;P16&amp;Q16&amp;S16&amp;"１日"</f>
        <v>令和年月１日</v>
      </c>
      <c r="AJ16" s="469"/>
      <c r="AK16" s="469"/>
    </row>
    <row r="17" spans="2:37" ht="21.9" customHeight="1">
      <c r="B17" s="1227" t="s">
        <v>679</v>
      </c>
      <c r="C17" s="1228"/>
      <c r="D17" s="1228"/>
      <c r="E17" s="1228"/>
      <c r="F17" s="1228"/>
      <c r="G17" s="1228"/>
      <c r="H17" s="1228"/>
      <c r="I17" s="1228"/>
      <c r="J17" s="1228"/>
      <c r="K17" s="1228"/>
      <c r="L17" s="1228"/>
      <c r="M17" s="1228"/>
      <c r="N17" s="1228"/>
      <c r="O17" s="1229"/>
      <c r="P17" s="1230"/>
      <c r="Q17" s="1231"/>
      <c r="R17" s="1231"/>
      <c r="S17" s="470" t="s">
        <v>680</v>
      </c>
      <c r="AI17" s="461" t="s">
        <v>681</v>
      </c>
      <c r="AJ17" s="471" t="s">
        <v>682</v>
      </c>
    </row>
    <row r="18" spans="2:37" ht="21.9" customHeight="1">
      <c r="B18" s="1232" t="s">
        <v>683</v>
      </c>
      <c r="C18" s="1232"/>
      <c r="D18" s="1232"/>
      <c r="E18" s="1232"/>
      <c r="F18" s="1232"/>
      <c r="G18" s="1232"/>
      <c r="H18" s="1232"/>
      <c r="I18" s="1232"/>
      <c r="J18" s="1232"/>
      <c r="K18" s="1232"/>
      <c r="L18" s="1232"/>
      <c r="M18" s="1232"/>
      <c r="N18" s="1232"/>
      <c r="O18" s="1232"/>
      <c r="P18" s="1232"/>
      <c r="Q18" s="1232"/>
      <c r="R18" s="1232"/>
      <c r="S18" s="1232"/>
      <c r="T18" s="1232"/>
      <c r="U18" s="1232"/>
      <c r="V18" s="1232"/>
      <c r="W18" s="1232"/>
      <c r="X18" s="1232"/>
      <c r="Y18" s="1232"/>
      <c r="Z18" s="1233"/>
      <c r="AA18" s="1234"/>
      <c r="AB18" s="1234"/>
      <c r="AC18" s="472" t="s">
        <v>680</v>
      </c>
      <c r="AI18" s="473" t="e">
        <f>(Z18-P17)/Z18</f>
        <v>#DIV/0!</v>
      </c>
      <c r="AJ18" s="474" t="e">
        <f>AI18</f>
        <v>#DIV/0!</v>
      </c>
    </row>
    <row r="19" spans="2:37" ht="21.9" customHeight="1">
      <c r="B19" s="1235" t="s">
        <v>684</v>
      </c>
      <c r="C19" s="1236"/>
      <c r="D19" s="1236"/>
      <c r="E19" s="1236"/>
      <c r="F19" s="1236"/>
      <c r="G19" s="1236"/>
      <c r="H19" s="1237" t="str">
        <f>IF(P17="","",IF(AND(H20="否",ROUND(AI18,4)&gt;=0.05),"可","否"))</f>
        <v/>
      </c>
      <c r="I19" s="1238"/>
      <c r="J19" s="1239"/>
      <c r="N19" s="475"/>
      <c r="O19" s="475"/>
      <c r="P19" s="475"/>
      <c r="Q19" s="475"/>
      <c r="R19" s="475"/>
      <c r="S19" s="475"/>
      <c r="T19" s="475"/>
      <c r="U19" s="475"/>
      <c r="V19" s="475"/>
      <c r="W19" s="475"/>
      <c r="X19" s="475"/>
      <c r="Y19" s="475"/>
      <c r="Z19" s="475"/>
      <c r="AA19" s="475"/>
      <c r="AB19" s="475"/>
      <c r="AC19" s="475"/>
      <c r="AD19" s="475"/>
      <c r="AE19" s="475"/>
      <c r="AF19" s="475"/>
      <c r="AI19" s="476" t="s">
        <v>685</v>
      </c>
      <c r="AJ19" s="477" t="s">
        <v>686</v>
      </c>
    </row>
    <row r="20" spans="2:37" ht="21.9" customHeight="1">
      <c r="B20" s="1227" t="s">
        <v>687</v>
      </c>
      <c r="C20" s="1228"/>
      <c r="D20" s="1228"/>
      <c r="E20" s="1228"/>
      <c r="F20" s="1228"/>
      <c r="G20" s="1228"/>
      <c r="H20" s="1244" t="str">
        <f>IF(N16="","",IF(AND(AI20="可",AJ20="可"),"可","否"))</f>
        <v/>
      </c>
      <c r="I20" s="1245"/>
      <c r="J20" s="1246"/>
      <c r="N20" s="475"/>
      <c r="O20" s="475"/>
      <c r="P20" s="475"/>
      <c r="Q20" s="475"/>
      <c r="R20" s="475"/>
      <c r="S20" s="475"/>
      <c r="T20" s="475"/>
      <c r="U20" s="475"/>
      <c r="V20" s="475"/>
      <c r="W20" s="475"/>
      <c r="X20" s="475"/>
      <c r="Y20" s="475"/>
      <c r="Z20" s="475"/>
      <c r="AE20" s="475"/>
      <c r="AF20" s="475"/>
      <c r="AI20" s="476" t="str">
        <f>IF(P17="","",IF(OR(AND(AJ8=7,P17&lt;=750),AND(AJ8=8,P17&lt;=900),AND(AJ8=9,P17&lt;=750)),"可","否"))</f>
        <v/>
      </c>
      <c r="AJ20" s="478" t="str">
        <f>IF(AND(N16=3,OR(Q16=2,Q16=3)),"否","可")</f>
        <v>可</v>
      </c>
      <c r="AK20" s="467"/>
    </row>
    <row r="21" spans="2:37" ht="20.25" customHeight="1">
      <c r="B21" s="1247" t="s">
        <v>688</v>
      </c>
      <c r="C21" s="1248"/>
      <c r="D21" s="1248"/>
      <c r="E21" s="1248"/>
      <c r="F21" s="1248"/>
      <c r="G21" s="1248"/>
      <c r="H21" s="1248"/>
      <c r="I21" s="1248"/>
      <c r="J21" s="1248"/>
      <c r="K21" s="1248"/>
      <c r="L21" s="1248"/>
      <c r="M21" s="1248"/>
      <c r="N21" s="1248"/>
      <c r="O21" s="1248"/>
      <c r="P21" s="1248"/>
      <c r="Q21" s="1248"/>
      <c r="R21" s="1248"/>
      <c r="S21" s="1248"/>
      <c r="T21" s="1248"/>
      <c r="U21" s="1248"/>
      <c r="V21" s="1248"/>
      <c r="W21" s="1248"/>
      <c r="X21" s="1248"/>
      <c r="Y21" s="1248"/>
      <c r="Z21" s="1248"/>
      <c r="AA21" s="1248"/>
      <c r="AB21" s="1248"/>
      <c r="AC21" s="1248"/>
      <c r="AD21" s="1248"/>
      <c r="AE21" s="1248"/>
      <c r="AF21" s="1248"/>
    </row>
    <row r="22" spans="2:37" ht="20.25" customHeight="1">
      <c r="B22" s="1247"/>
      <c r="C22" s="1248"/>
      <c r="D22" s="1248"/>
      <c r="E22" s="1248"/>
      <c r="F22" s="1248"/>
      <c r="G22" s="1248"/>
      <c r="H22" s="1248"/>
      <c r="I22" s="1248"/>
      <c r="J22" s="1248"/>
      <c r="K22" s="1248"/>
      <c r="L22" s="1248"/>
      <c r="M22" s="1248"/>
      <c r="N22" s="1248"/>
      <c r="O22" s="1248"/>
      <c r="P22" s="1248"/>
      <c r="Q22" s="1248"/>
      <c r="R22" s="1248"/>
      <c r="S22" s="1248"/>
      <c r="T22" s="1248"/>
      <c r="U22" s="1248"/>
      <c r="V22" s="1248"/>
      <c r="W22" s="1248"/>
      <c r="X22" s="1248"/>
      <c r="Y22" s="1248"/>
      <c r="Z22" s="1248"/>
      <c r="AA22" s="1248"/>
      <c r="AB22" s="1248"/>
      <c r="AC22" s="1248"/>
      <c r="AD22" s="1248"/>
      <c r="AE22" s="1248"/>
      <c r="AF22" s="1248"/>
    </row>
    <row r="23" spans="2:37" ht="20.25" customHeight="1">
      <c r="B23" s="1247"/>
      <c r="C23" s="1248"/>
      <c r="D23" s="1248"/>
      <c r="E23" s="1248"/>
      <c r="F23" s="1248"/>
      <c r="G23" s="1248"/>
      <c r="H23" s="1248"/>
      <c r="I23" s="1248"/>
      <c r="J23" s="1248"/>
      <c r="K23" s="1248"/>
      <c r="L23" s="1248"/>
      <c r="M23" s="1248"/>
      <c r="N23" s="1248"/>
      <c r="O23" s="1248"/>
      <c r="P23" s="1248"/>
      <c r="Q23" s="1248"/>
      <c r="R23" s="1248"/>
      <c r="S23" s="1248"/>
      <c r="T23" s="1248"/>
      <c r="U23" s="1248"/>
      <c r="V23" s="1248"/>
      <c r="W23" s="1248"/>
      <c r="X23" s="1248"/>
      <c r="Y23" s="1248"/>
      <c r="Z23" s="1248"/>
      <c r="AA23" s="1248"/>
      <c r="AB23" s="1248"/>
      <c r="AC23" s="1248"/>
      <c r="AD23" s="1248"/>
      <c r="AE23" s="1248"/>
      <c r="AF23" s="1248"/>
    </row>
    <row r="24" spans="2:37" ht="20.25" customHeight="1">
      <c r="B24" s="1247"/>
      <c r="C24" s="1248"/>
      <c r="D24" s="1248"/>
      <c r="E24" s="1248"/>
      <c r="F24" s="1248"/>
      <c r="G24" s="1248"/>
      <c r="H24" s="1248"/>
      <c r="I24" s="1248"/>
      <c r="J24" s="1248"/>
      <c r="K24" s="1248"/>
      <c r="L24" s="1248"/>
      <c r="M24" s="1248"/>
      <c r="N24" s="1248"/>
      <c r="O24" s="1248"/>
      <c r="P24" s="1248"/>
      <c r="Q24" s="1248"/>
      <c r="R24" s="1248"/>
      <c r="S24" s="1248"/>
      <c r="T24" s="1248"/>
      <c r="U24" s="1248"/>
      <c r="V24" s="1248"/>
      <c r="W24" s="1248"/>
      <c r="X24" s="1248"/>
      <c r="Y24" s="1248"/>
      <c r="Z24" s="1248"/>
      <c r="AA24" s="1248"/>
      <c r="AB24" s="1248"/>
      <c r="AC24" s="1248"/>
      <c r="AD24" s="1248"/>
      <c r="AE24" s="1248"/>
      <c r="AF24" s="1248"/>
    </row>
    <row r="25" spans="2:37" ht="20.25" customHeight="1">
      <c r="B25" s="1247"/>
      <c r="C25" s="1248"/>
      <c r="D25" s="1248"/>
      <c r="E25" s="1248"/>
      <c r="F25" s="1248"/>
      <c r="G25" s="1248"/>
      <c r="H25" s="1248"/>
      <c r="I25" s="1248"/>
      <c r="J25" s="1248"/>
      <c r="K25" s="1248"/>
      <c r="L25" s="1248"/>
      <c r="M25" s="1248"/>
      <c r="N25" s="1248"/>
      <c r="O25" s="1248"/>
      <c r="P25" s="1248"/>
      <c r="Q25" s="1248"/>
      <c r="R25" s="1248"/>
      <c r="S25" s="1248"/>
      <c r="T25" s="1248"/>
      <c r="U25" s="1248"/>
      <c r="V25" s="1248"/>
      <c r="W25" s="1248"/>
      <c r="X25" s="1248"/>
      <c r="Y25" s="1248"/>
      <c r="Z25" s="1248"/>
      <c r="AA25" s="1248"/>
      <c r="AB25" s="1248"/>
      <c r="AC25" s="1248"/>
      <c r="AD25" s="1248"/>
      <c r="AE25" s="1248"/>
      <c r="AF25" s="1248"/>
    </row>
    <row r="26" spans="2:37" ht="20.25" customHeight="1">
      <c r="B26" s="1247"/>
      <c r="C26" s="1248"/>
      <c r="D26" s="1248"/>
      <c r="E26" s="1248"/>
      <c r="F26" s="1248"/>
      <c r="G26" s="1248"/>
      <c r="H26" s="1248"/>
      <c r="I26" s="1248"/>
      <c r="J26" s="1248"/>
      <c r="K26" s="1248"/>
      <c r="L26" s="1248"/>
      <c r="M26" s="1248"/>
      <c r="N26" s="1248"/>
      <c r="O26" s="1248"/>
      <c r="P26" s="1248"/>
      <c r="Q26" s="1248"/>
      <c r="R26" s="1248"/>
      <c r="S26" s="1248"/>
      <c r="T26" s="1248"/>
      <c r="U26" s="1248"/>
      <c r="V26" s="1248"/>
      <c r="W26" s="1248"/>
      <c r="X26" s="1248"/>
      <c r="Y26" s="1248"/>
      <c r="Z26" s="1248"/>
      <c r="AA26" s="1248"/>
      <c r="AB26" s="1248"/>
      <c r="AC26" s="1248"/>
      <c r="AD26" s="1248"/>
      <c r="AE26" s="1248"/>
      <c r="AF26" s="1248"/>
    </row>
    <row r="27" spans="2:37" ht="20.25" customHeight="1">
      <c r="B27" s="1247"/>
      <c r="C27" s="1248"/>
      <c r="D27" s="1248"/>
      <c r="E27" s="1248"/>
      <c r="F27" s="1248"/>
      <c r="G27" s="1248"/>
      <c r="H27" s="1248"/>
      <c r="I27" s="1248"/>
      <c r="J27" s="1248"/>
      <c r="K27" s="1248"/>
      <c r="L27" s="1248"/>
      <c r="M27" s="1248"/>
      <c r="N27" s="1248"/>
      <c r="O27" s="1248"/>
      <c r="P27" s="1248"/>
      <c r="Q27" s="1248"/>
      <c r="R27" s="1248"/>
      <c r="S27" s="1248"/>
      <c r="T27" s="1248"/>
      <c r="U27" s="1248"/>
      <c r="V27" s="1248"/>
      <c r="W27" s="1248"/>
      <c r="X27" s="1248"/>
      <c r="Y27" s="1248"/>
      <c r="Z27" s="1248"/>
      <c r="AA27" s="1248"/>
      <c r="AB27" s="1248"/>
      <c r="AC27" s="1248"/>
      <c r="AD27" s="1248"/>
      <c r="AE27" s="1248"/>
      <c r="AF27" s="1248"/>
    </row>
    <row r="28" spans="2:37" ht="20.25" customHeight="1">
      <c r="B28" s="1248"/>
      <c r="C28" s="1248"/>
      <c r="D28" s="1248"/>
      <c r="E28" s="1248"/>
      <c r="F28" s="1248"/>
      <c r="G28" s="1248"/>
      <c r="H28" s="1248"/>
      <c r="I28" s="1248"/>
      <c r="J28" s="1248"/>
      <c r="K28" s="1248"/>
      <c r="L28" s="1248"/>
      <c r="M28" s="1248"/>
      <c r="N28" s="1248"/>
      <c r="O28" s="1248"/>
      <c r="P28" s="1248"/>
      <c r="Q28" s="1248"/>
      <c r="R28" s="1248"/>
      <c r="S28" s="1248"/>
      <c r="T28" s="1248"/>
      <c r="U28" s="1248"/>
      <c r="V28" s="1248"/>
      <c r="W28" s="1248"/>
      <c r="X28" s="1248"/>
      <c r="Y28" s="1248"/>
      <c r="Z28" s="1248"/>
      <c r="AA28" s="1248"/>
      <c r="AB28" s="1248"/>
      <c r="AC28" s="1248"/>
      <c r="AD28" s="1248"/>
      <c r="AE28" s="1248"/>
      <c r="AF28" s="1248"/>
    </row>
    <row r="29" spans="2:37" ht="18" customHeight="1"/>
    <row r="30" spans="2:37" ht="21.9" customHeight="1">
      <c r="B30" s="1249" t="s">
        <v>689</v>
      </c>
      <c r="C30" s="1250"/>
      <c r="D30" s="1250"/>
      <c r="E30" s="1250"/>
      <c r="F30" s="1250"/>
      <c r="G30" s="1250"/>
      <c r="H30" s="1250"/>
      <c r="I30" s="1251"/>
      <c r="K30" s="479" t="s">
        <v>690</v>
      </c>
    </row>
    <row r="31" spans="2:37" ht="21.9" customHeight="1">
      <c r="B31" s="460" t="s">
        <v>691</v>
      </c>
    </row>
    <row r="32" spans="2:37" ht="21.9" customHeight="1">
      <c r="B32" s="1223"/>
      <c r="C32" s="1223"/>
      <c r="D32" s="1223"/>
      <c r="E32" s="1223"/>
      <c r="F32" s="1223"/>
      <c r="G32" s="1223"/>
      <c r="H32" s="1223"/>
      <c r="I32" s="1223"/>
      <c r="J32" s="1223"/>
      <c r="K32" s="1223"/>
      <c r="L32" s="1223" t="s">
        <v>692</v>
      </c>
      <c r="M32" s="1223"/>
      <c r="N32" s="1223"/>
      <c r="O32" s="1223"/>
      <c r="P32" s="1223"/>
      <c r="Q32" s="1252" t="s">
        <v>693</v>
      </c>
      <c r="R32" s="1252"/>
      <c r="S32" s="1252"/>
      <c r="T32" s="1252"/>
      <c r="U32" s="1223" t="s">
        <v>694</v>
      </c>
      <c r="V32" s="1223"/>
      <c r="W32" s="1223"/>
      <c r="X32" s="1223"/>
      <c r="Y32" s="1253"/>
      <c r="Z32" s="1254"/>
      <c r="AA32" s="1255" t="s">
        <v>695</v>
      </c>
      <c r="AB32" s="1223"/>
      <c r="AC32" s="1223"/>
      <c r="AD32" s="1223"/>
      <c r="AH32" s="467"/>
      <c r="AI32" s="467"/>
      <c r="AJ32" s="467"/>
      <c r="AK32" s="467"/>
    </row>
    <row r="33" spans="2:37" ht="21.9" customHeight="1">
      <c r="B33" s="1223"/>
      <c r="C33" s="1223"/>
      <c r="D33" s="1223"/>
      <c r="E33" s="1223"/>
      <c r="F33" s="1223"/>
      <c r="G33" s="1223"/>
      <c r="H33" s="1223"/>
      <c r="I33" s="1223"/>
      <c r="J33" s="1223"/>
      <c r="K33" s="1223"/>
      <c r="L33" s="1223"/>
      <c r="M33" s="1223"/>
      <c r="N33" s="1223"/>
      <c r="O33" s="1223"/>
      <c r="P33" s="1223"/>
      <c r="Q33" s="1252"/>
      <c r="R33" s="1252"/>
      <c r="S33" s="1252"/>
      <c r="T33" s="1252"/>
      <c r="U33" s="1223"/>
      <c r="V33" s="1223"/>
      <c r="W33" s="1223"/>
      <c r="X33" s="1223"/>
      <c r="Y33" s="1253"/>
      <c r="Z33" s="1254"/>
      <c r="AA33" s="1223"/>
      <c r="AB33" s="1223"/>
      <c r="AC33" s="1223"/>
      <c r="AD33" s="1223"/>
      <c r="AH33" s="467"/>
      <c r="AI33" s="467"/>
      <c r="AJ33" s="467"/>
      <c r="AK33" s="467"/>
    </row>
    <row r="34" spans="2:37" ht="21.9" customHeight="1">
      <c r="B34" s="1227" t="s">
        <v>677</v>
      </c>
      <c r="C34" s="1228"/>
      <c r="D34" s="1228"/>
      <c r="E34" s="1228"/>
      <c r="F34" s="1228"/>
      <c r="G34" s="1228"/>
      <c r="H34" s="1228"/>
      <c r="I34" s="1228"/>
      <c r="J34" s="1228"/>
      <c r="K34" s="1229"/>
      <c r="L34" s="1256" t="str">
        <f>IF(N16="","",EOMONTH(AI16,0))</f>
        <v/>
      </c>
      <c r="M34" s="1256"/>
      <c r="N34" s="1256"/>
      <c r="O34" s="1256"/>
      <c r="P34" s="1256"/>
      <c r="Q34" s="1264" t="str">
        <f>IF($P$17=0,"",$P$17)</f>
        <v/>
      </c>
      <c r="R34" s="1265"/>
      <c r="S34" s="1265"/>
      <c r="T34" s="1265"/>
      <c r="U34" s="1259" t="str">
        <f>IF(Q34="","",ROUND(($Z$18-Q34)/$Z$18,4))</f>
        <v/>
      </c>
      <c r="V34" s="1260"/>
      <c r="W34" s="1260"/>
      <c r="X34" s="1260"/>
      <c r="Y34" s="1253"/>
      <c r="Z34" s="1254"/>
      <c r="AA34" s="1261"/>
      <c r="AB34" s="1262"/>
      <c r="AC34" s="1262"/>
      <c r="AD34" s="1263"/>
      <c r="AH34" s="467"/>
      <c r="AI34" s="467"/>
      <c r="AJ34" s="467"/>
      <c r="AK34" s="467"/>
    </row>
    <row r="35" spans="2:37" ht="21.9" customHeight="1">
      <c r="B35" s="1227" t="s">
        <v>696</v>
      </c>
      <c r="C35" s="1228"/>
      <c r="D35" s="1228"/>
      <c r="E35" s="1228"/>
      <c r="F35" s="1228"/>
      <c r="G35" s="1228"/>
      <c r="H35" s="1228"/>
      <c r="I35" s="1228"/>
      <c r="J35" s="1228"/>
      <c r="K35" s="1229"/>
      <c r="L35" s="1256" t="str">
        <f t="shared" ref="L35:L41" si="0">IF($N$16="","",EOMONTH(L34,1))</f>
        <v/>
      </c>
      <c r="M35" s="1256"/>
      <c r="N35" s="1256"/>
      <c r="O35" s="1256"/>
      <c r="P35" s="1256"/>
      <c r="Q35" s="1257"/>
      <c r="R35" s="1258"/>
      <c r="S35" s="1258"/>
      <c r="T35" s="1258"/>
      <c r="U35" s="1259" t="str">
        <f t="shared" ref="U35:U39" si="1">IF(Q35="","",ROUND(($Z$18-Q35)/$Z$18,4))</f>
        <v/>
      </c>
      <c r="V35" s="1260"/>
      <c r="W35" s="1260"/>
      <c r="X35" s="1260"/>
      <c r="Y35" s="1253"/>
      <c r="Z35" s="1254"/>
      <c r="AA35" s="1261"/>
      <c r="AB35" s="1262"/>
      <c r="AC35" s="1262"/>
      <c r="AD35" s="1263"/>
      <c r="AH35" s="467"/>
      <c r="AI35" s="467"/>
      <c r="AJ35" s="467"/>
      <c r="AK35" s="467"/>
    </row>
    <row r="36" spans="2:37" ht="21.9" customHeight="1">
      <c r="B36" s="1227" t="s">
        <v>697</v>
      </c>
      <c r="C36" s="1228"/>
      <c r="D36" s="1228"/>
      <c r="E36" s="1228"/>
      <c r="F36" s="1228"/>
      <c r="G36" s="1228"/>
      <c r="H36" s="1228"/>
      <c r="I36" s="1228"/>
      <c r="J36" s="1228"/>
      <c r="K36" s="1229"/>
      <c r="L36" s="1256" t="str">
        <f t="shared" si="0"/>
        <v/>
      </c>
      <c r="M36" s="1256"/>
      <c r="N36" s="1256"/>
      <c r="O36" s="1256"/>
      <c r="P36" s="1256"/>
      <c r="Q36" s="1257"/>
      <c r="R36" s="1258"/>
      <c r="S36" s="1258"/>
      <c r="T36" s="1258"/>
      <c r="U36" s="1259" t="str">
        <f t="shared" si="1"/>
        <v/>
      </c>
      <c r="V36" s="1260"/>
      <c r="W36" s="1260"/>
      <c r="X36" s="1260"/>
      <c r="Y36" s="1253"/>
      <c r="Z36" s="1254"/>
      <c r="AA36" s="1266" t="str">
        <f>IF(U34="","",IF(AND($H$19="可",U34&gt;=0.05),"可","否"))</f>
        <v/>
      </c>
      <c r="AB36" s="1266"/>
      <c r="AC36" s="1266"/>
      <c r="AD36" s="1266"/>
      <c r="AH36" s="467"/>
      <c r="AI36" s="467"/>
      <c r="AJ36" s="467"/>
      <c r="AK36" s="467"/>
    </row>
    <row r="37" spans="2:37" ht="21.9" customHeight="1">
      <c r="B37" s="1227" t="s">
        <v>698</v>
      </c>
      <c r="C37" s="1228"/>
      <c r="D37" s="1228"/>
      <c r="E37" s="1228"/>
      <c r="F37" s="1228"/>
      <c r="G37" s="1228"/>
      <c r="H37" s="1228"/>
      <c r="I37" s="1228"/>
      <c r="J37" s="1228"/>
      <c r="K37" s="1229"/>
      <c r="L37" s="1256" t="str">
        <f t="shared" si="0"/>
        <v/>
      </c>
      <c r="M37" s="1256"/>
      <c r="N37" s="1256"/>
      <c r="O37" s="1256"/>
      <c r="P37" s="1256"/>
      <c r="Q37" s="1257"/>
      <c r="R37" s="1258"/>
      <c r="S37" s="1258"/>
      <c r="T37" s="1258"/>
      <c r="U37" s="1259" t="str">
        <f t="shared" si="1"/>
        <v/>
      </c>
      <c r="V37" s="1260"/>
      <c r="W37" s="1260"/>
      <c r="X37" s="1260"/>
      <c r="Y37" s="1253"/>
      <c r="Z37" s="1254"/>
      <c r="AA37" s="1266" t="str">
        <f t="shared" ref="AA37:AA41" si="2">IF(U35="","",IF(AND($H$19="可",U35&gt;=0.05),"可","否"))</f>
        <v/>
      </c>
      <c r="AB37" s="1266"/>
      <c r="AC37" s="1266"/>
      <c r="AD37" s="1266"/>
      <c r="AH37" s="467"/>
      <c r="AI37" s="467"/>
      <c r="AJ37" s="467"/>
      <c r="AK37" s="467"/>
    </row>
    <row r="38" spans="2:37" ht="21.9" customHeight="1">
      <c r="B38" s="1227" t="s">
        <v>699</v>
      </c>
      <c r="C38" s="1228"/>
      <c r="D38" s="1228"/>
      <c r="E38" s="1228"/>
      <c r="F38" s="1228"/>
      <c r="G38" s="1228"/>
      <c r="H38" s="1228"/>
      <c r="I38" s="1228"/>
      <c r="J38" s="1228"/>
      <c r="K38" s="1229"/>
      <c r="L38" s="1256" t="str">
        <f t="shared" si="0"/>
        <v/>
      </c>
      <c r="M38" s="1256"/>
      <c r="N38" s="1256"/>
      <c r="O38" s="1256"/>
      <c r="P38" s="1256"/>
      <c r="Q38" s="1257"/>
      <c r="R38" s="1258"/>
      <c r="S38" s="1258"/>
      <c r="T38" s="1258"/>
      <c r="U38" s="1259" t="str">
        <f t="shared" si="1"/>
        <v/>
      </c>
      <c r="V38" s="1260"/>
      <c r="W38" s="1260"/>
      <c r="X38" s="1260"/>
      <c r="Y38" s="1268" t="s">
        <v>700</v>
      </c>
      <c r="Z38" s="1254"/>
      <c r="AA38" s="1266" t="str">
        <f t="shared" si="2"/>
        <v/>
      </c>
      <c r="AB38" s="1266"/>
      <c r="AC38" s="1266"/>
      <c r="AD38" s="1266"/>
      <c r="AH38" s="467"/>
      <c r="AI38" s="467"/>
      <c r="AJ38" s="467"/>
      <c r="AK38" s="467"/>
    </row>
    <row r="39" spans="2:37" ht="21.9" customHeight="1">
      <c r="B39" s="1227" t="s">
        <v>701</v>
      </c>
      <c r="C39" s="1228"/>
      <c r="D39" s="1228"/>
      <c r="E39" s="1228"/>
      <c r="F39" s="1228"/>
      <c r="G39" s="1228"/>
      <c r="H39" s="1228"/>
      <c r="I39" s="1228"/>
      <c r="J39" s="1228"/>
      <c r="K39" s="1229"/>
      <c r="L39" s="1256" t="str">
        <f t="shared" si="0"/>
        <v/>
      </c>
      <c r="M39" s="1256"/>
      <c r="N39" s="1256"/>
      <c r="O39" s="1256"/>
      <c r="P39" s="1256"/>
      <c r="Q39" s="1257"/>
      <c r="R39" s="1258"/>
      <c r="S39" s="1258"/>
      <c r="T39" s="1258"/>
      <c r="U39" s="1259" t="str">
        <f t="shared" si="1"/>
        <v/>
      </c>
      <c r="V39" s="1260"/>
      <c r="W39" s="1260"/>
      <c r="X39" s="1260"/>
      <c r="Y39" s="1253"/>
      <c r="Z39" s="1254"/>
      <c r="AA39" s="1267" t="str">
        <f>IF(U37="","",IF(AND($H$19="可",U37&gt;=0.05),"可","否"))</f>
        <v/>
      </c>
      <c r="AB39" s="1267"/>
      <c r="AC39" s="1267"/>
      <c r="AD39" s="1267"/>
      <c r="AH39" s="467"/>
      <c r="AI39" s="467"/>
      <c r="AJ39" s="467"/>
      <c r="AK39" s="467"/>
    </row>
    <row r="40" spans="2:37" ht="21.9" customHeight="1">
      <c r="B40" s="1227"/>
      <c r="C40" s="1228"/>
      <c r="D40" s="1228"/>
      <c r="E40" s="1228"/>
      <c r="F40" s="1228"/>
      <c r="G40" s="1228"/>
      <c r="H40" s="1228"/>
      <c r="I40" s="1228"/>
      <c r="J40" s="1228"/>
      <c r="K40" s="1229"/>
      <c r="L40" s="1256" t="str">
        <f t="shared" si="0"/>
        <v/>
      </c>
      <c r="M40" s="1256"/>
      <c r="N40" s="1256"/>
      <c r="O40" s="1256"/>
      <c r="P40" s="1256"/>
      <c r="Q40" s="1261"/>
      <c r="R40" s="1262"/>
      <c r="S40" s="1262"/>
      <c r="T40" s="1263"/>
      <c r="U40" s="1261"/>
      <c r="V40" s="1262"/>
      <c r="W40" s="1262"/>
      <c r="X40" s="1263"/>
      <c r="Y40" s="1253"/>
      <c r="Z40" s="1254"/>
      <c r="AA40" s="1266" t="str">
        <f t="shared" si="2"/>
        <v/>
      </c>
      <c r="AB40" s="1266"/>
      <c r="AC40" s="1266"/>
      <c r="AD40" s="1266"/>
      <c r="AH40" s="467"/>
      <c r="AI40" s="467"/>
      <c r="AJ40" s="467"/>
      <c r="AK40" s="467"/>
    </row>
    <row r="41" spans="2:37" ht="21.9" customHeight="1">
      <c r="B41" s="1227" t="s">
        <v>702</v>
      </c>
      <c r="C41" s="1228"/>
      <c r="D41" s="1228"/>
      <c r="E41" s="1228"/>
      <c r="F41" s="1228"/>
      <c r="G41" s="1228"/>
      <c r="H41" s="1228"/>
      <c r="I41" s="1228"/>
      <c r="J41" s="1228"/>
      <c r="K41" s="1229"/>
      <c r="L41" s="1256" t="str">
        <f t="shared" si="0"/>
        <v/>
      </c>
      <c r="M41" s="1256"/>
      <c r="N41" s="1256"/>
      <c r="O41" s="1256"/>
      <c r="P41" s="1256"/>
      <c r="Q41" s="1278"/>
      <c r="R41" s="1278"/>
      <c r="S41" s="1278"/>
      <c r="T41" s="1278"/>
      <c r="U41" s="1278"/>
      <c r="V41" s="1278"/>
      <c r="W41" s="1278"/>
      <c r="X41" s="1278"/>
      <c r="Y41" s="1253"/>
      <c r="Z41" s="1254"/>
      <c r="AA41" s="1266" t="str">
        <f t="shared" si="2"/>
        <v/>
      </c>
      <c r="AB41" s="1266"/>
      <c r="AC41" s="1266"/>
      <c r="AD41" s="1266"/>
      <c r="AH41" s="467"/>
      <c r="AI41" s="467"/>
      <c r="AJ41" s="467"/>
      <c r="AK41" s="467"/>
    </row>
    <row r="42" spans="2:37" ht="19.5" customHeight="1">
      <c r="B42" s="1279" t="s">
        <v>703</v>
      </c>
      <c r="C42" s="1280"/>
      <c r="D42" s="1280"/>
      <c r="E42" s="1280"/>
      <c r="F42" s="1280"/>
      <c r="G42" s="1280"/>
      <c r="H42" s="1280"/>
      <c r="I42" s="1280"/>
      <c r="J42" s="1280"/>
      <c r="K42" s="1280"/>
      <c r="L42" s="1280"/>
      <c r="M42" s="1280"/>
      <c r="N42" s="1280"/>
      <c r="O42" s="1280"/>
      <c r="P42" s="1280"/>
      <c r="Q42" s="1280"/>
      <c r="R42" s="1280"/>
      <c r="S42" s="1280"/>
      <c r="T42" s="1280"/>
      <c r="U42" s="1280"/>
      <c r="V42" s="1280"/>
      <c r="W42" s="1280"/>
      <c r="X42" s="1280"/>
      <c r="Y42" s="1280"/>
      <c r="Z42" s="1280"/>
      <c r="AA42" s="1280"/>
      <c r="AB42" s="1280"/>
      <c r="AC42" s="1280"/>
      <c r="AD42" s="1280"/>
      <c r="AE42" s="1280"/>
      <c r="AF42" s="1280"/>
    </row>
    <row r="43" spans="2:37" ht="19.5" customHeight="1">
      <c r="B43" s="1279"/>
      <c r="C43" s="1280"/>
      <c r="D43" s="1280"/>
      <c r="E43" s="1280"/>
      <c r="F43" s="1280"/>
      <c r="G43" s="1280"/>
      <c r="H43" s="1280"/>
      <c r="I43" s="1280"/>
      <c r="J43" s="1280"/>
      <c r="K43" s="1280"/>
      <c r="L43" s="1280"/>
      <c r="M43" s="1280"/>
      <c r="N43" s="1280"/>
      <c r="O43" s="1280"/>
      <c r="P43" s="1280"/>
      <c r="Q43" s="1280"/>
      <c r="R43" s="1280"/>
      <c r="S43" s="1280"/>
      <c r="T43" s="1280"/>
      <c r="U43" s="1280"/>
      <c r="V43" s="1280"/>
      <c r="W43" s="1280"/>
      <c r="X43" s="1280"/>
      <c r="Y43" s="1280"/>
      <c r="Z43" s="1280"/>
      <c r="AA43" s="1280"/>
      <c r="AB43" s="1280"/>
      <c r="AC43" s="1280"/>
      <c r="AD43" s="1280"/>
      <c r="AE43" s="1280"/>
      <c r="AF43" s="1280"/>
    </row>
    <row r="44" spans="2:37" ht="19.5" customHeight="1">
      <c r="B44" s="1280"/>
      <c r="C44" s="1280"/>
      <c r="D44" s="1280"/>
      <c r="E44" s="1280"/>
      <c r="F44" s="1280"/>
      <c r="G44" s="1280"/>
      <c r="H44" s="1280"/>
      <c r="I44" s="1280"/>
      <c r="J44" s="1280"/>
      <c r="K44" s="1280"/>
      <c r="L44" s="1280"/>
      <c r="M44" s="1280"/>
      <c r="N44" s="1280"/>
      <c r="O44" s="1280"/>
      <c r="P44" s="1280"/>
      <c r="Q44" s="1280"/>
      <c r="R44" s="1280"/>
      <c r="S44" s="1280"/>
      <c r="T44" s="1280"/>
      <c r="U44" s="1280"/>
      <c r="V44" s="1280"/>
      <c r="W44" s="1280"/>
      <c r="X44" s="1280"/>
      <c r="Y44" s="1280"/>
      <c r="Z44" s="1280"/>
      <c r="AA44" s="1280"/>
      <c r="AB44" s="1280"/>
      <c r="AC44" s="1280"/>
      <c r="AD44" s="1280"/>
      <c r="AE44" s="1280"/>
      <c r="AF44" s="1280"/>
    </row>
    <row r="45" spans="2:37" ht="20.25" customHeight="1"/>
    <row r="46" spans="2:37" ht="21.9" customHeight="1">
      <c r="B46" s="1249" t="s">
        <v>704</v>
      </c>
      <c r="C46" s="1250"/>
      <c r="D46" s="1250"/>
      <c r="E46" s="1250"/>
      <c r="F46" s="1250"/>
      <c r="G46" s="1250"/>
      <c r="H46" s="1250"/>
      <c r="I46" s="1250"/>
      <c r="J46" s="1250"/>
      <c r="K46" s="1250"/>
      <c r="L46" s="1250"/>
      <c r="M46" s="1250"/>
      <c r="N46" s="1250"/>
      <c r="O46" s="1250"/>
      <c r="P46" s="1250"/>
      <c r="Q46" s="1250"/>
      <c r="R46" s="1250"/>
      <c r="S46" s="1250"/>
      <c r="T46" s="1250"/>
      <c r="U46" s="1250"/>
      <c r="V46" s="1250"/>
      <c r="W46" s="1251"/>
      <c r="Y46" s="479" t="s">
        <v>705</v>
      </c>
    </row>
    <row r="47" spans="2:37" ht="21.9" customHeight="1">
      <c r="B47" s="460" t="s">
        <v>706</v>
      </c>
    </row>
    <row r="48" spans="2:37" ht="21.9" customHeight="1">
      <c r="B48" s="1269" t="s">
        <v>707</v>
      </c>
      <c r="C48" s="1269"/>
      <c r="D48" s="1269"/>
      <c r="E48" s="1269"/>
      <c r="F48" s="1269"/>
      <c r="G48" s="1269"/>
      <c r="H48" s="1269"/>
      <c r="I48" s="1269"/>
      <c r="J48" s="1269"/>
      <c r="K48" s="1271" t="s">
        <v>708</v>
      </c>
      <c r="L48" s="1272"/>
      <c r="M48" s="1272"/>
      <c r="N48" s="1272"/>
      <c r="O48" s="1272"/>
      <c r="P48" s="1272"/>
      <c r="Q48" s="1272"/>
      <c r="R48" s="1272"/>
      <c r="S48" s="1272"/>
      <c r="T48" s="1272"/>
      <c r="U48" s="1272"/>
      <c r="V48" s="1272"/>
      <c r="W48" s="1272"/>
      <c r="X48" s="1272"/>
      <c r="Y48" s="1272"/>
      <c r="Z48" s="1272"/>
      <c r="AA48" s="1272"/>
      <c r="AB48" s="1272"/>
      <c r="AC48" s="1272"/>
      <c r="AD48" s="1272"/>
      <c r="AE48" s="1272"/>
      <c r="AF48" s="1273"/>
    </row>
    <row r="49" spans="2:32" ht="21.9" customHeight="1">
      <c r="B49" s="1270"/>
      <c r="C49" s="1270"/>
      <c r="D49" s="1270"/>
      <c r="E49" s="1270"/>
      <c r="F49" s="1270"/>
      <c r="G49" s="1270"/>
      <c r="H49" s="1270"/>
      <c r="I49" s="1270"/>
      <c r="J49" s="1270"/>
      <c r="K49" s="1274"/>
      <c r="L49" s="1275"/>
      <c r="M49" s="1275"/>
      <c r="N49" s="1275"/>
      <c r="O49" s="1275"/>
      <c r="P49" s="1275"/>
      <c r="Q49" s="1275"/>
      <c r="R49" s="1275"/>
      <c r="S49" s="1275"/>
      <c r="T49" s="1275"/>
      <c r="U49" s="1275"/>
      <c r="V49" s="1275"/>
      <c r="W49" s="1275"/>
      <c r="X49" s="1275"/>
      <c r="Y49" s="1275"/>
      <c r="Z49" s="1275"/>
      <c r="AA49" s="1275"/>
      <c r="AB49" s="1275"/>
      <c r="AC49" s="1275"/>
      <c r="AD49" s="1275"/>
      <c r="AE49" s="1275"/>
      <c r="AF49" s="1276"/>
    </row>
    <row r="50" spans="2:32" ht="36" customHeight="1">
      <c r="B50" s="1277" t="s">
        <v>709</v>
      </c>
      <c r="C50" s="1277"/>
      <c r="D50" s="1277"/>
      <c r="E50" s="1277"/>
      <c r="F50" s="1277"/>
      <c r="G50" s="1277"/>
      <c r="H50" s="1277"/>
      <c r="I50" s="1277"/>
      <c r="J50" s="1277"/>
      <c r="K50" s="1277"/>
      <c r="L50" s="1277"/>
      <c r="M50" s="1277"/>
      <c r="N50" s="1277"/>
      <c r="O50" s="1277"/>
      <c r="P50" s="1277"/>
      <c r="Q50" s="1277"/>
      <c r="R50" s="1277"/>
      <c r="S50" s="1277"/>
      <c r="T50" s="1277"/>
      <c r="U50" s="1277"/>
      <c r="V50" s="1277"/>
      <c r="W50" s="1277"/>
      <c r="X50" s="1277"/>
      <c r="Y50" s="1277"/>
      <c r="Z50" s="1277"/>
      <c r="AA50" s="1277"/>
      <c r="AB50" s="1277"/>
      <c r="AC50" s="1277"/>
      <c r="AD50" s="1277"/>
      <c r="AE50" s="1277"/>
      <c r="AF50" s="1277"/>
    </row>
    <row r="51" spans="2:32" ht="21.9" customHeight="1"/>
    <row r="52" spans="2:32" ht="21.9" customHeight="1">
      <c r="B52" s="1249" t="s">
        <v>710</v>
      </c>
      <c r="C52" s="1250"/>
      <c r="D52" s="1250"/>
      <c r="E52" s="1250"/>
      <c r="F52" s="1250"/>
      <c r="G52" s="1250"/>
      <c r="H52" s="1250"/>
      <c r="I52" s="1251"/>
      <c r="K52" s="479" t="s">
        <v>711</v>
      </c>
    </row>
    <row r="53" spans="2:32" ht="21.9" customHeight="1">
      <c r="B53" s="460" t="s">
        <v>712</v>
      </c>
    </row>
    <row r="54" spans="2:32" ht="21.9" customHeight="1">
      <c r="B54" s="1223"/>
      <c r="C54" s="1223"/>
      <c r="D54" s="1223"/>
      <c r="E54" s="1223"/>
      <c r="F54" s="1223"/>
      <c r="G54" s="1223"/>
      <c r="H54" s="1223"/>
      <c r="I54" s="1223"/>
      <c r="J54" s="1223"/>
      <c r="K54" s="1223"/>
      <c r="L54" s="1223" t="s">
        <v>692</v>
      </c>
      <c r="M54" s="1223"/>
      <c r="N54" s="1223"/>
      <c r="O54" s="1223"/>
      <c r="P54" s="1223"/>
      <c r="Q54" s="1252" t="s">
        <v>693</v>
      </c>
      <c r="R54" s="1252"/>
      <c r="S54" s="1252"/>
      <c r="T54" s="1252"/>
      <c r="U54" s="1253"/>
      <c r="V54" s="1254"/>
      <c r="W54" s="1255" t="s">
        <v>713</v>
      </c>
      <c r="X54" s="1223"/>
      <c r="Y54" s="1223"/>
      <c r="Z54" s="1223"/>
    </row>
    <row r="55" spans="2:32" ht="21.9" customHeight="1">
      <c r="B55" s="1223"/>
      <c r="C55" s="1223"/>
      <c r="D55" s="1223"/>
      <c r="E55" s="1223"/>
      <c r="F55" s="1223"/>
      <c r="G55" s="1223"/>
      <c r="H55" s="1223"/>
      <c r="I55" s="1223"/>
      <c r="J55" s="1223"/>
      <c r="K55" s="1223"/>
      <c r="L55" s="1223"/>
      <c r="M55" s="1223"/>
      <c r="N55" s="1223"/>
      <c r="O55" s="1223"/>
      <c r="P55" s="1223"/>
      <c r="Q55" s="1252"/>
      <c r="R55" s="1252"/>
      <c r="S55" s="1252"/>
      <c r="T55" s="1252"/>
      <c r="U55" s="1253"/>
      <c r="V55" s="1254"/>
      <c r="W55" s="1223"/>
      <c r="X55" s="1223"/>
      <c r="Y55" s="1223"/>
      <c r="Z55" s="1223"/>
    </row>
    <row r="56" spans="2:32" ht="21.9" customHeight="1">
      <c r="B56" s="1227" t="s">
        <v>677</v>
      </c>
      <c r="C56" s="1228"/>
      <c r="D56" s="1228"/>
      <c r="E56" s="1228"/>
      <c r="F56" s="1228"/>
      <c r="G56" s="1228"/>
      <c r="H56" s="1228"/>
      <c r="I56" s="1228"/>
      <c r="J56" s="1228"/>
      <c r="K56" s="1229"/>
      <c r="L56" s="1256" t="str">
        <f>IF(N16="","",EOMONTH(AI16,0))</f>
        <v/>
      </c>
      <c r="M56" s="1256"/>
      <c r="N56" s="1256"/>
      <c r="O56" s="1256"/>
      <c r="P56" s="1256"/>
      <c r="Q56" s="1264" t="str">
        <f>IF($P$17=0,"",$P$17)</f>
        <v/>
      </c>
      <c r="R56" s="1265"/>
      <c r="S56" s="1265"/>
      <c r="T56" s="1265"/>
      <c r="U56" s="1253"/>
      <c r="V56" s="1254"/>
      <c r="W56" s="1261"/>
      <c r="X56" s="1262"/>
      <c r="Y56" s="1262"/>
      <c r="Z56" s="1263"/>
    </row>
    <row r="57" spans="2:32" ht="21.9" customHeight="1">
      <c r="B57" s="1227" t="s">
        <v>714</v>
      </c>
      <c r="C57" s="1228"/>
      <c r="D57" s="1228"/>
      <c r="E57" s="1228"/>
      <c r="F57" s="1228"/>
      <c r="G57" s="1228"/>
      <c r="H57" s="1228"/>
      <c r="I57" s="1228"/>
      <c r="J57" s="1228"/>
      <c r="K57" s="1229"/>
      <c r="L57" s="1256" t="str">
        <f t="shared" ref="L57:L74" si="3">IF($N$16="","",EOMONTH(L56,1))</f>
        <v/>
      </c>
      <c r="M57" s="1256"/>
      <c r="N57" s="1256"/>
      <c r="O57" s="1256"/>
      <c r="P57" s="1256"/>
      <c r="Q57" s="1257"/>
      <c r="R57" s="1258"/>
      <c r="S57" s="1258"/>
      <c r="T57" s="1258"/>
      <c r="U57" s="1253"/>
      <c r="V57" s="1254"/>
      <c r="W57" s="1261"/>
      <c r="X57" s="1262"/>
      <c r="Y57" s="1262"/>
      <c r="Z57" s="1263"/>
    </row>
    <row r="58" spans="2:32" ht="21.9" customHeight="1">
      <c r="B58" s="1227" t="s">
        <v>715</v>
      </c>
      <c r="C58" s="1228"/>
      <c r="D58" s="1228"/>
      <c r="E58" s="1228"/>
      <c r="F58" s="1228"/>
      <c r="G58" s="1228"/>
      <c r="H58" s="1228"/>
      <c r="I58" s="1228"/>
      <c r="J58" s="1228"/>
      <c r="K58" s="1229"/>
      <c r="L58" s="1256" t="str">
        <f t="shared" si="3"/>
        <v/>
      </c>
      <c r="M58" s="1256"/>
      <c r="N58" s="1256"/>
      <c r="O58" s="1256"/>
      <c r="P58" s="1256"/>
      <c r="Q58" s="1257"/>
      <c r="R58" s="1258"/>
      <c r="S58" s="1258"/>
      <c r="T58" s="1258"/>
      <c r="U58" s="1253"/>
      <c r="V58" s="1254"/>
      <c r="W58" s="1266" t="str">
        <f>IF(Q56="","",IF(OR(AND($AJ$8=7,Q56&lt;=750,$H$20="可"),AND($AJ$8=8,Q56&lt;=900,$H$20="可"),AND($AJ$8=9,Q56&lt;=750,$H$20="可")),"可","否"))</f>
        <v/>
      </c>
      <c r="X58" s="1266"/>
      <c r="Y58" s="1266"/>
      <c r="Z58" s="1266"/>
    </row>
    <row r="59" spans="2:32" ht="21.9" customHeight="1">
      <c r="B59" s="1227"/>
      <c r="C59" s="1228"/>
      <c r="D59" s="1228"/>
      <c r="E59" s="1228"/>
      <c r="F59" s="1228"/>
      <c r="G59" s="1228"/>
      <c r="H59" s="1228"/>
      <c r="I59" s="1228"/>
      <c r="J59" s="1228"/>
      <c r="K59" s="1229"/>
      <c r="L59" s="1256" t="str">
        <f t="shared" si="3"/>
        <v/>
      </c>
      <c r="M59" s="1256"/>
      <c r="N59" s="1256"/>
      <c r="O59" s="1256"/>
      <c r="P59" s="1256"/>
      <c r="Q59" s="1257"/>
      <c r="R59" s="1258"/>
      <c r="S59" s="1258"/>
      <c r="T59" s="1258"/>
      <c r="U59" s="1253"/>
      <c r="V59" s="1254"/>
      <c r="W59" s="1266" t="str">
        <f t="shared" ref="W59:W74" si="4">IF(Q57="","",IF(OR(AND($AJ$8=7,Q57&lt;=750,$H$20="可"),AND($AJ$8=8,Q57&lt;=900,$H$20="可"),AND($AJ$8=9,Q57&lt;=750,$H$20="可")),"可","否"))</f>
        <v/>
      </c>
      <c r="X59" s="1266"/>
      <c r="Y59" s="1266"/>
      <c r="Z59" s="1266"/>
    </row>
    <row r="60" spans="2:32" ht="21.9" customHeight="1">
      <c r="B60" s="1227"/>
      <c r="C60" s="1228"/>
      <c r="D60" s="1228"/>
      <c r="E60" s="1228"/>
      <c r="F60" s="1228"/>
      <c r="G60" s="1228"/>
      <c r="H60" s="1228"/>
      <c r="I60" s="1228"/>
      <c r="J60" s="1228"/>
      <c r="K60" s="1229"/>
      <c r="L60" s="1256" t="str">
        <f t="shared" si="3"/>
        <v/>
      </c>
      <c r="M60" s="1256"/>
      <c r="N60" s="1256"/>
      <c r="O60" s="1256"/>
      <c r="P60" s="1256"/>
      <c r="Q60" s="1257"/>
      <c r="R60" s="1258"/>
      <c r="S60" s="1258"/>
      <c r="T60" s="1258"/>
      <c r="U60" s="1253"/>
      <c r="V60" s="1254"/>
      <c r="W60" s="1266" t="str">
        <f t="shared" si="4"/>
        <v/>
      </c>
      <c r="X60" s="1266"/>
      <c r="Y60" s="1266"/>
      <c r="Z60" s="1266"/>
    </row>
    <row r="61" spans="2:32" ht="21.9" customHeight="1">
      <c r="B61" s="1227"/>
      <c r="C61" s="1228"/>
      <c r="D61" s="1228"/>
      <c r="E61" s="1228"/>
      <c r="F61" s="1228"/>
      <c r="G61" s="1228"/>
      <c r="H61" s="1228"/>
      <c r="I61" s="1228"/>
      <c r="J61" s="1228"/>
      <c r="K61" s="1229"/>
      <c r="L61" s="1256" t="str">
        <f t="shared" si="3"/>
        <v/>
      </c>
      <c r="M61" s="1256"/>
      <c r="N61" s="1256"/>
      <c r="O61" s="1256"/>
      <c r="P61" s="1256"/>
      <c r="Q61" s="1257"/>
      <c r="R61" s="1258"/>
      <c r="S61" s="1258"/>
      <c r="T61" s="1258"/>
      <c r="U61" s="1253"/>
      <c r="V61" s="1254"/>
      <c r="W61" s="1266" t="str">
        <f t="shared" si="4"/>
        <v/>
      </c>
      <c r="X61" s="1266"/>
      <c r="Y61" s="1266"/>
      <c r="Z61" s="1266"/>
    </row>
    <row r="62" spans="2:32" ht="21.9" customHeight="1">
      <c r="B62" s="1227"/>
      <c r="C62" s="1228"/>
      <c r="D62" s="1228"/>
      <c r="E62" s="1228"/>
      <c r="F62" s="1228"/>
      <c r="G62" s="1228"/>
      <c r="H62" s="1228"/>
      <c r="I62" s="1228"/>
      <c r="J62" s="1228"/>
      <c r="K62" s="1229"/>
      <c r="L62" s="1256" t="str">
        <f t="shared" si="3"/>
        <v/>
      </c>
      <c r="M62" s="1256"/>
      <c r="N62" s="1256"/>
      <c r="O62" s="1256"/>
      <c r="P62" s="1256"/>
      <c r="Q62" s="1257"/>
      <c r="R62" s="1258"/>
      <c r="S62" s="1258"/>
      <c r="T62" s="1258"/>
      <c r="U62" s="1253"/>
      <c r="V62" s="1254"/>
      <c r="W62" s="1266" t="str">
        <f t="shared" si="4"/>
        <v/>
      </c>
      <c r="X62" s="1266"/>
      <c r="Y62" s="1266"/>
      <c r="Z62" s="1266"/>
    </row>
    <row r="63" spans="2:32" ht="21.9" customHeight="1">
      <c r="B63" s="1227"/>
      <c r="C63" s="1228"/>
      <c r="D63" s="1228"/>
      <c r="E63" s="1228"/>
      <c r="F63" s="1228"/>
      <c r="G63" s="1228"/>
      <c r="H63" s="1228"/>
      <c r="I63" s="1228"/>
      <c r="J63" s="1228"/>
      <c r="K63" s="1229"/>
      <c r="L63" s="1256" t="str">
        <f t="shared" si="3"/>
        <v/>
      </c>
      <c r="M63" s="1256"/>
      <c r="N63" s="1256"/>
      <c r="O63" s="1256"/>
      <c r="P63" s="1256"/>
      <c r="Q63" s="1257"/>
      <c r="R63" s="1258"/>
      <c r="S63" s="1258"/>
      <c r="T63" s="1258"/>
      <c r="U63" s="1268" t="s">
        <v>700</v>
      </c>
      <c r="V63" s="1281"/>
      <c r="W63" s="1266" t="str">
        <f t="shared" si="4"/>
        <v/>
      </c>
      <c r="X63" s="1266"/>
      <c r="Y63" s="1266"/>
      <c r="Z63" s="1266"/>
    </row>
    <row r="64" spans="2:32" ht="21.9" customHeight="1">
      <c r="B64" s="1227"/>
      <c r="C64" s="1228"/>
      <c r="D64" s="1228"/>
      <c r="E64" s="1228"/>
      <c r="F64" s="1228"/>
      <c r="G64" s="1228"/>
      <c r="H64" s="1228"/>
      <c r="I64" s="1228"/>
      <c r="J64" s="1228"/>
      <c r="K64" s="1229"/>
      <c r="L64" s="1256" t="str">
        <f t="shared" si="3"/>
        <v/>
      </c>
      <c r="M64" s="1256"/>
      <c r="N64" s="1256"/>
      <c r="O64" s="1256"/>
      <c r="P64" s="1256"/>
      <c r="Q64" s="1257"/>
      <c r="R64" s="1258"/>
      <c r="S64" s="1258"/>
      <c r="T64" s="1258"/>
      <c r="U64" s="1268"/>
      <c r="V64" s="1281"/>
      <c r="W64" s="1266" t="str">
        <f t="shared" si="4"/>
        <v/>
      </c>
      <c r="X64" s="1266"/>
      <c r="Y64" s="1266"/>
      <c r="Z64" s="1266"/>
    </row>
    <row r="65" spans="2:32" ht="21.9" customHeight="1">
      <c r="B65" s="1227"/>
      <c r="C65" s="1228"/>
      <c r="D65" s="1228"/>
      <c r="E65" s="1228"/>
      <c r="F65" s="1228"/>
      <c r="G65" s="1228"/>
      <c r="H65" s="1228"/>
      <c r="I65" s="1228"/>
      <c r="J65" s="1228"/>
      <c r="K65" s="1229"/>
      <c r="L65" s="1256" t="str">
        <f t="shared" si="3"/>
        <v/>
      </c>
      <c r="M65" s="1256"/>
      <c r="N65" s="1256"/>
      <c r="O65" s="1256"/>
      <c r="P65" s="1256"/>
      <c r="Q65" s="1257"/>
      <c r="R65" s="1258"/>
      <c r="S65" s="1258"/>
      <c r="T65" s="1258"/>
      <c r="U65" s="1268"/>
      <c r="V65" s="1281"/>
      <c r="W65" s="1266" t="str">
        <f t="shared" si="4"/>
        <v/>
      </c>
      <c r="X65" s="1266"/>
      <c r="Y65" s="1266"/>
      <c r="Z65" s="1266"/>
    </row>
    <row r="66" spans="2:32" ht="21.9" customHeight="1">
      <c r="B66" s="1227"/>
      <c r="C66" s="1228"/>
      <c r="D66" s="1228"/>
      <c r="E66" s="1228"/>
      <c r="F66" s="1228"/>
      <c r="G66" s="1228"/>
      <c r="H66" s="1228"/>
      <c r="I66" s="1228"/>
      <c r="J66" s="1228"/>
      <c r="K66" s="1229"/>
      <c r="L66" s="1256" t="str">
        <f t="shared" si="3"/>
        <v/>
      </c>
      <c r="M66" s="1256"/>
      <c r="N66" s="1256"/>
      <c r="O66" s="1256"/>
      <c r="P66" s="1256"/>
      <c r="Q66" s="1257"/>
      <c r="R66" s="1258"/>
      <c r="S66" s="1258"/>
      <c r="T66" s="1258"/>
      <c r="U66" s="1268"/>
      <c r="V66" s="1281"/>
      <c r="W66" s="1266" t="str">
        <f t="shared" si="4"/>
        <v/>
      </c>
      <c r="X66" s="1266"/>
      <c r="Y66" s="1266"/>
      <c r="Z66" s="1266"/>
    </row>
    <row r="67" spans="2:32" ht="21.9" customHeight="1">
      <c r="B67" s="1227"/>
      <c r="C67" s="1228"/>
      <c r="D67" s="1228"/>
      <c r="E67" s="1228"/>
      <c r="F67" s="1228"/>
      <c r="G67" s="1228"/>
      <c r="H67" s="1228"/>
      <c r="I67" s="1228"/>
      <c r="J67" s="1228"/>
      <c r="K67" s="1229"/>
      <c r="L67" s="1256" t="str">
        <f t="shared" si="3"/>
        <v/>
      </c>
      <c r="M67" s="1256"/>
      <c r="N67" s="1256"/>
      <c r="O67" s="1256"/>
      <c r="P67" s="1256"/>
      <c r="Q67" s="1257"/>
      <c r="R67" s="1258"/>
      <c r="S67" s="1258"/>
      <c r="T67" s="1258"/>
      <c r="U67" s="1253"/>
      <c r="V67" s="1254"/>
      <c r="W67" s="1266" t="str">
        <f t="shared" si="4"/>
        <v/>
      </c>
      <c r="X67" s="1266"/>
      <c r="Y67" s="1266"/>
      <c r="Z67" s="1266"/>
    </row>
    <row r="68" spans="2:32" ht="21.9" customHeight="1">
      <c r="B68" s="1227"/>
      <c r="C68" s="1228"/>
      <c r="D68" s="1228"/>
      <c r="E68" s="1228"/>
      <c r="F68" s="1228"/>
      <c r="G68" s="1228"/>
      <c r="H68" s="1228"/>
      <c r="I68" s="1228"/>
      <c r="J68" s="1228"/>
      <c r="K68" s="1229"/>
      <c r="L68" s="1256" t="str">
        <f t="shared" si="3"/>
        <v/>
      </c>
      <c r="M68" s="1256"/>
      <c r="N68" s="1256"/>
      <c r="O68" s="1256"/>
      <c r="P68" s="1256"/>
      <c r="Q68" s="1257"/>
      <c r="R68" s="1258"/>
      <c r="S68" s="1258"/>
      <c r="T68" s="1258"/>
      <c r="U68" s="1253"/>
      <c r="V68" s="1254"/>
      <c r="W68" s="1266" t="str">
        <f t="shared" si="4"/>
        <v/>
      </c>
      <c r="X68" s="1266"/>
      <c r="Y68" s="1266"/>
      <c r="Z68" s="1266"/>
    </row>
    <row r="69" spans="2:32" ht="21.9" customHeight="1">
      <c r="B69" s="1227"/>
      <c r="C69" s="1228"/>
      <c r="D69" s="1228"/>
      <c r="E69" s="1228"/>
      <c r="F69" s="1228"/>
      <c r="G69" s="1228"/>
      <c r="H69" s="1228"/>
      <c r="I69" s="1228"/>
      <c r="J69" s="1228"/>
      <c r="K69" s="1229"/>
      <c r="L69" s="1256" t="str">
        <f t="shared" si="3"/>
        <v/>
      </c>
      <c r="M69" s="1256"/>
      <c r="N69" s="1256"/>
      <c r="O69" s="1256"/>
      <c r="P69" s="1256"/>
      <c r="Q69" s="1257"/>
      <c r="R69" s="1258"/>
      <c r="S69" s="1258"/>
      <c r="T69" s="1258"/>
      <c r="U69" s="1253"/>
      <c r="V69" s="1254"/>
      <c r="W69" s="1266" t="str">
        <f t="shared" si="4"/>
        <v/>
      </c>
      <c r="X69" s="1266"/>
      <c r="Y69" s="1266"/>
      <c r="Z69" s="1266"/>
    </row>
    <row r="70" spans="2:32" ht="21.9" customHeight="1">
      <c r="B70" s="1227"/>
      <c r="C70" s="1228"/>
      <c r="D70" s="1228"/>
      <c r="E70" s="1228"/>
      <c r="F70" s="1228"/>
      <c r="G70" s="1228"/>
      <c r="H70" s="1228"/>
      <c r="I70" s="1228"/>
      <c r="J70" s="1228"/>
      <c r="K70" s="1229"/>
      <c r="L70" s="1256" t="str">
        <f t="shared" si="3"/>
        <v/>
      </c>
      <c r="M70" s="1256"/>
      <c r="N70" s="1256"/>
      <c r="O70" s="1256"/>
      <c r="P70" s="1256"/>
      <c r="Q70" s="1224"/>
      <c r="R70" s="1224"/>
      <c r="S70" s="1224"/>
      <c r="T70" s="1224"/>
      <c r="W70" s="1266" t="str">
        <f t="shared" si="4"/>
        <v/>
      </c>
      <c r="X70" s="1266"/>
      <c r="Y70" s="1266"/>
      <c r="Z70" s="1266"/>
    </row>
    <row r="71" spans="2:32" ht="21.9" customHeight="1">
      <c r="B71" s="1227"/>
      <c r="C71" s="1228"/>
      <c r="D71" s="1228"/>
      <c r="E71" s="1228"/>
      <c r="F71" s="1228"/>
      <c r="G71" s="1228"/>
      <c r="H71" s="1228"/>
      <c r="I71" s="1228"/>
      <c r="J71" s="1228"/>
      <c r="K71" s="1229"/>
      <c r="L71" s="1256" t="str">
        <f t="shared" si="3"/>
        <v/>
      </c>
      <c r="M71" s="1256"/>
      <c r="N71" s="1256"/>
      <c r="O71" s="1256"/>
      <c r="P71" s="1256"/>
      <c r="Q71" s="1224"/>
      <c r="R71" s="1224"/>
      <c r="S71" s="1224"/>
      <c r="T71" s="1224"/>
      <c r="W71" s="1266" t="str">
        <f t="shared" si="4"/>
        <v/>
      </c>
      <c r="X71" s="1266"/>
      <c r="Y71" s="1266"/>
      <c r="Z71" s="1266"/>
    </row>
    <row r="72" spans="2:32" ht="21.9" customHeight="1">
      <c r="B72" s="1227"/>
      <c r="C72" s="1228"/>
      <c r="D72" s="1228"/>
      <c r="E72" s="1228"/>
      <c r="F72" s="1228"/>
      <c r="G72" s="1228"/>
      <c r="H72" s="1228"/>
      <c r="I72" s="1228"/>
      <c r="J72" s="1228"/>
      <c r="K72" s="1229"/>
      <c r="L72" s="1256" t="str">
        <f t="shared" si="3"/>
        <v/>
      </c>
      <c r="M72" s="1256"/>
      <c r="N72" s="1256"/>
      <c r="O72" s="1256"/>
      <c r="P72" s="1256"/>
      <c r="Q72" s="1224"/>
      <c r="R72" s="1224"/>
      <c r="S72" s="1224"/>
      <c r="T72" s="1224"/>
      <c r="W72" s="1266" t="str">
        <f t="shared" si="4"/>
        <v/>
      </c>
      <c r="X72" s="1266"/>
      <c r="Y72" s="1266"/>
      <c r="Z72" s="1266"/>
    </row>
    <row r="73" spans="2:32" ht="21.9" customHeight="1">
      <c r="B73" s="1227"/>
      <c r="C73" s="1228"/>
      <c r="D73" s="1228"/>
      <c r="E73" s="1228"/>
      <c r="F73" s="1228"/>
      <c r="G73" s="1228"/>
      <c r="H73" s="1228"/>
      <c r="I73" s="1228"/>
      <c r="J73" s="1228"/>
      <c r="K73" s="1229"/>
      <c r="L73" s="1256" t="str">
        <f t="shared" si="3"/>
        <v/>
      </c>
      <c r="M73" s="1256"/>
      <c r="N73" s="1256"/>
      <c r="O73" s="1256"/>
      <c r="P73" s="1256"/>
      <c r="Q73" s="1224"/>
      <c r="R73" s="1224"/>
      <c r="S73" s="1224"/>
      <c r="T73" s="1224"/>
      <c r="W73" s="1266" t="str">
        <f t="shared" si="4"/>
        <v/>
      </c>
      <c r="X73" s="1266"/>
      <c r="Y73" s="1266"/>
      <c r="Z73" s="1266"/>
    </row>
    <row r="74" spans="2:32" ht="21.9" customHeight="1">
      <c r="B74" s="1227"/>
      <c r="C74" s="1228"/>
      <c r="D74" s="1228"/>
      <c r="E74" s="1228"/>
      <c r="F74" s="1228"/>
      <c r="G74" s="1228"/>
      <c r="H74" s="1228"/>
      <c r="I74" s="1228"/>
      <c r="J74" s="1228"/>
      <c r="K74" s="1229"/>
      <c r="L74" s="1256" t="str">
        <f t="shared" si="3"/>
        <v/>
      </c>
      <c r="M74" s="1256"/>
      <c r="N74" s="1256"/>
      <c r="O74" s="1256"/>
      <c r="P74" s="1256"/>
      <c r="Q74" s="1224"/>
      <c r="R74" s="1224"/>
      <c r="S74" s="1224"/>
      <c r="T74" s="1224"/>
      <c r="W74" s="1266" t="str">
        <f t="shared" si="4"/>
        <v/>
      </c>
      <c r="X74" s="1266"/>
      <c r="Y74" s="1266"/>
      <c r="Z74" s="1266"/>
    </row>
    <row r="75" spans="2:32" ht="21.9" customHeight="1">
      <c r="B75" s="1247" t="s">
        <v>716</v>
      </c>
      <c r="C75" s="1248"/>
      <c r="D75" s="1248"/>
      <c r="E75" s="1248"/>
      <c r="F75" s="1248"/>
      <c r="G75" s="1248"/>
      <c r="H75" s="1248"/>
      <c r="I75" s="1248"/>
      <c r="J75" s="1248"/>
      <c r="K75" s="1248"/>
      <c r="L75" s="1248"/>
      <c r="M75" s="1248"/>
      <c r="N75" s="1248"/>
      <c r="O75" s="1248"/>
      <c r="P75" s="1248"/>
      <c r="Q75" s="1248"/>
      <c r="R75" s="1248"/>
      <c r="S75" s="1248"/>
      <c r="T75" s="1248"/>
      <c r="U75" s="1248"/>
      <c r="V75" s="1248"/>
      <c r="W75" s="1248"/>
      <c r="X75" s="1248"/>
      <c r="Y75" s="1248"/>
      <c r="Z75" s="1248"/>
      <c r="AA75" s="1248"/>
      <c r="AB75" s="1248"/>
      <c r="AC75" s="1248"/>
      <c r="AD75" s="1248"/>
      <c r="AE75" s="1248"/>
      <c r="AF75" s="1248"/>
    </row>
    <row r="76" spans="2:32" ht="21.9" customHeight="1">
      <c r="B76" s="1247"/>
      <c r="C76" s="1248"/>
      <c r="D76" s="1248"/>
      <c r="E76" s="1248"/>
      <c r="F76" s="1248"/>
      <c r="G76" s="1248"/>
      <c r="H76" s="1248"/>
      <c r="I76" s="1248"/>
      <c r="J76" s="1248"/>
      <c r="K76" s="1248"/>
      <c r="L76" s="1248"/>
      <c r="M76" s="1248"/>
      <c r="N76" s="1248"/>
      <c r="O76" s="1248"/>
      <c r="P76" s="1248"/>
      <c r="Q76" s="1248"/>
      <c r="R76" s="1248"/>
      <c r="S76" s="1248"/>
      <c r="T76" s="1248"/>
      <c r="U76" s="1248"/>
      <c r="V76" s="1248"/>
      <c r="W76" s="1248"/>
      <c r="X76" s="1248"/>
      <c r="Y76" s="1248"/>
      <c r="Z76" s="1248"/>
      <c r="AA76" s="1248"/>
      <c r="AB76" s="1248"/>
      <c r="AC76" s="1248"/>
      <c r="AD76" s="1248"/>
      <c r="AE76" s="1248"/>
      <c r="AF76" s="1248"/>
    </row>
    <row r="77" spans="2:32" ht="21.9" customHeight="1">
      <c r="B77" s="1247"/>
      <c r="C77" s="1248"/>
      <c r="D77" s="1248"/>
      <c r="E77" s="1248"/>
      <c r="F77" s="1248"/>
      <c r="G77" s="1248"/>
      <c r="H77" s="1248"/>
      <c r="I77" s="1248"/>
      <c r="J77" s="1248"/>
      <c r="K77" s="1248"/>
      <c r="L77" s="1248"/>
      <c r="M77" s="1248"/>
      <c r="N77" s="1248"/>
      <c r="O77" s="1248"/>
      <c r="P77" s="1248"/>
      <c r="Q77" s="1248"/>
      <c r="R77" s="1248"/>
      <c r="S77" s="1248"/>
      <c r="T77" s="1248"/>
      <c r="U77" s="1248"/>
      <c r="V77" s="1248"/>
      <c r="W77" s="1248"/>
      <c r="X77" s="1248"/>
      <c r="Y77" s="1248"/>
      <c r="Z77" s="1248"/>
      <c r="AA77" s="1248"/>
      <c r="AB77" s="1248"/>
      <c r="AC77" s="1248"/>
      <c r="AD77" s="1248"/>
      <c r="AE77" s="1248"/>
      <c r="AF77" s="1248"/>
    </row>
    <row r="78" spans="2:32" ht="21.9" customHeight="1"/>
    <row r="79" spans="2:32" ht="21.9" customHeight="1"/>
    <row r="80" spans="2:32"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row r="95" ht="21.9" customHeight="1"/>
    <row r="96" ht="21.9" customHeight="1"/>
    <row r="97" ht="21.9" customHeight="1"/>
    <row r="98" ht="21.9" customHeight="1"/>
    <row r="99" ht="21.9" customHeight="1"/>
    <row r="100" ht="21.9" customHeight="1"/>
    <row r="101" ht="21.9" customHeight="1"/>
    <row r="102" ht="21.9" customHeight="1"/>
    <row r="103" ht="21.9" customHeight="1"/>
    <row r="104" ht="21.9" customHeight="1"/>
    <row r="105" ht="21.9" customHeight="1"/>
    <row r="106" ht="21.9" customHeight="1"/>
    <row r="107" ht="21.9" customHeight="1"/>
    <row r="108" ht="21.9" customHeight="1"/>
    <row r="109" ht="21.9" customHeight="1"/>
    <row r="110" ht="21.9" customHeight="1"/>
    <row r="111" ht="21.9" customHeight="1"/>
    <row r="112" ht="21.9" customHeight="1"/>
    <row r="113" ht="21.9" customHeight="1"/>
    <row r="114" ht="21.9" customHeight="1"/>
    <row r="115" ht="21.9" customHeight="1"/>
    <row r="116" ht="21.9" customHeight="1"/>
    <row r="117" ht="21.9" customHeight="1"/>
    <row r="118" ht="21.9" customHeight="1"/>
    <row r="119" ht="21.9" customHeight="1"/>
    <row r="120" ht="21.9" customHeight="1"/>
    <row r="121" ht="21.9" customHeight="1"/>
    <row r="122" ht="21.9" customHeight="1"/>
    <row r="123" ht="21.9" customHeight="1"/>
    <row r="124" ht="21.9" customHeight="1"/>
    <row r="125" ht="21.9" customHeight="1"/>
    <row r="126" ht="21.9" customHeight="1"/>
    <row r="127" ht="21.9" customHeight="1"/>
    <row r="128" ht="21.9" customHeight="1"/>
    <row r="129" ht="21.9" customHeight="1"/>
    <row r="130" ht="21.9" customHeight="1"/>
    <row r="131" ht="21.9" customHeight="1"/>
    <row r="132" ht="21.9" customHeight="1"/>
    <row r="133" ht="21.9" customHeight="1"/>
    <row r="134" ht="21.9" customHeight="1"/>
    <row r="135" ht="21.9" customHeight="1"/>
    <row r="136" ht="21.9" customHeight="1"/>
    <row r="137" ht="21.9" customHeight="1"/>
    <row r="138" ht="21.9" customHeight="1"/>
    <row r="139" ht="21.9" customHeight="1"/>
    <row r="140" ht="21.9" customHeight="1"/>
    <row r="141" ht="21.9" customHeight="1"/>
    <row r="142" ht="21.9" customHeight="1"/>
    <row r="143" ht="21.9" customHeight="1"/>
    <row r="144" ht="21.9" customHeight="1"/>
    <row r="145" ht="21.9" customHeight="1"/>
    <row r="146" ht="21.9" customHeight="1"/>
    <row r="147" ht="21.9" customHeight="1"/>
    <row r="148" ht="21.9" customHeight="1"/>
    <row r="149" ht="21.9" customHeight="1"/>
    <row r="150" ht="21.9" customHeight="1"/>
    <row r="151" ht="21.9" customHeight="1"/>
    <row r="152" ht="21.9" customHeight="1"/>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xr:uid="{EF32C042-D9B8-487B-A57E-4A3C07624825}">
      <formula1>$AI$9:$AI$12</formula1>
    </dataValidation>
    <dataValidation type="list" allowBlank="1" showInputMessage="1" showErrorMessage="1" sqref="G11:Q11" xr:uid="{81ADDEE3-6635-4BF5-A9E0-FEA1053844AC}">
      <formula1>$AI$3:$AI$7</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BDAF-1F19-4F5E-873B-75DDD7B851D4}">
  <sheetPr>
    <pageSetUpPr fitToPage="1"/>
  </sheetPr>
  <dimension ref="A1:U31"/>
  <sheetViews>
    <sheetView showZeros="0" view="pageBreakPreview" zoomScale="90" zoomScaleNormal="90" zoomScaleSheetLayoutView="90" workbookViewId="0">
      <selection activeCell="K12" sqref="K12"/>
    </sheetView>
  </sheetViews>
  <sheetFormatPr defaultColWidth="10" defaultRowHeight="13.2"/>
  <cols>
    <col min="1" max="1" width="4.109375" style="480" customWidth="1"/>
    <col min="2" max="18" width="10" style="480"/>
    <col min="19" max="19" width="11.88671875" style="480" customWidth="1"/>
    <col min="20" max="20" width="4.109375" style="480" customWidth="1"/>
    <col min="21" max="21" width="5.5546875" style="480" customWidth="1"/>
    <col min="22" max="16384" width="10" style="480"/>
  </cols>
  <sheetData>
    <row r="1" spans="1:21" ht="14.4">
      <c r="A1" s="480" t="s">
        <v>761</v>
      </c>
      <c r="B1" s="551"/>
      <c r="C1" s="551"/>
      <c r="D1" s="552"/>
      <c r="E1" s="551"/>
      <c r="F1" s="551"/>
      <c r="G1" s="551"/>
      <c r="H1" s="489"/>
      <c r="I1" s="489"/>
      <c r="J1" s="489"/>
      <c r="K1" s="489"/>
      <c r="L1" s="489"/>
      <c r="M1" s="489"/>
      <c r="N1" s="489"/>
      <c r="O1" s="489"/>
      <c r="P1" s="489"/>
      <c r="Q1" s="489"/>
      <c r="R1" s="489"/>
      <c r="S1" s="489"/>
      <c r="T1" s="489"/>
      <c r="U1" s="489"/>
    </row>
    <row r="2" spans="1:21" ht="27.75" customHeight="1">
      <c r="A2" s="1335" t="s">
        <v>760</v>
      </c>
      <c r="B2" s="1335"/>
      <c r="C2" s="1335"/>
      <c r="D2" s="1335"/>
      <c r="E2" s="1335"/>
      <c r="F2" s="1335"/>
      <c r="G2" s="1335"/>
      <c r="H2" s="1335"/>
      <c r="I2" s="1335"/>
      <c r="J2" s="1335"/>
      <c r="K2" s="1335"/>
      <c r="L2" s="1335"/>
      <c r="M2" s="1335"/>
      <c r="N2" s="1335"/>
      <c r="O2" s="1335"/>
      <c r="P2" s="1335"/>
      <c r="Q2" s="1335"/>
      <c r="R2" s="1335"/>
      <c r="S2" s="1335"/>
      <c r="T2" s="1335"/>
      <c r="U2" s="550"/>
    </row>
    <row r="3" spans="1:21" ht="5.25" customHeight="1">
      <c r="B3" s="549"/>
      <c r="C3" s="549"/>
      <c r="D3" s="549"/>
      <c r="E3" s="549"/>
      <c r="F3" s="549"/>
      <c r="G3" s="549"/>
      <c r="H3" s="549"/>
      <c r="I3" s="549"/>
      <c r="J3" s="549"/>
      <c r="K3" s="549"/>
      <c r="L3" s="549"/>
      <c r="M3" s="549"/>
      <c r="N3" s="549"/>
      <c r="O3" s="549"/>
      <c r="P3" s="549"/>
      <c r="Q3" s="549"/>
      <c r="R3" s="549"/>
      <c r="S3" s="489"/>
      <c r="T3" s="549"/>
      <c r="U3" s="549"/>
    </row>
    <row r="4" spans="1:21" ht="99.75" customHeight="1">
      <c r="B4" s="1336" t="s">
        <v>759</v>
      </c>
      <c r="C4" s="1336"/>
      <c r="D4" s="1336"/>
      <c r="E4" s="1336"/>
      <c r="F4" s="1336"/>
      <c r="G4" s="1336"/>
      <c r="H4" s="1336"/>
      <c r="I4" s="1336"/>
      <c r="J4" s="1336"/>
      <c r="K4" s="1336"/>
      <c r="L4" s="1336"/>
      <c r="M4" s="1336"/>
      <c r="N4" s="1336"/>
      <c r="O4" s="1336"/>
      <c r="P4" s="1336"/>
      <c r="Q4" s="1336"/>
      <c r="R4" s="1336"/>
      <c r="S4" s="1336"/>
      <c r="T4" s="548"/>
      <c r="U4" s="548"/>
    </row>
    <row r="5" spans="1:21" ht="14.4">
      <c r="K5" s="489"/>
      <c r="L5" s="489"/>
      <c r="M5" s="489"/>
      <c r="N5" s="489"/>
      <c r="Q5" s="547"/>
      <c r="R5" s="547"/>
      <c r="S5" s="547"/>
    </row>
    <row r="6" spans="1:21" ht="18.75" customHeight="1">
      <c r="B6" s="486" t="s">
        <v>758</v>
      </c>
      <c r="C6" s="546"/>
      <c r="D6" s="546"/>
      <c r="E6" s="546"/>
      <c r="F6" s="546"/>
      <c r="G6" s="546"/>
      <c r="H6" s="546"/>
      <c r="I6" s="546"/>
      <c r="J6" s="546"/>
      <c r="K6" s="546"/>
      <c r="L6" s="546"/>
      <c r="M6" s="467"/>
      <c r="N6" s="467"/>
      <c r="O6" s="467"/>
      <c r="P6" s="467"/>
      <c r="Q6" s="467"/>
      <c r="R6" s="467"/>
      <c r="T6" s="529"/>
      <c r="U6" s="529"/>
    </row>
    <row r="7" spans="1:21">
      <c r="B7" s="545"/>
      <c r="C7" s="544"/>
      <c r="D7" s="543"/>
      <c r="E7" s="542"/>
      <c r="F7" s="1337" t="s">
        <v>757</v>
      </c>
      <c r="G7" s="541"/>
      <c r="H7" s="538"/>
      <c r="I7" s="538"/>
      <c r="J7" s="540" t="s">
        <v>678</v>
      </c>
      <c r="K7" s="539"/>
      <c r="L7" s="538" t="s">
        <v>75</v>
      </c>
      <c r="M7" s="538"/>
      <c r="N7" s="538"/>
      <c r="O7" s="537"/>
      <c r="P7" s="1339">
        <f>K7+1</f>
        <v>1</v>
      </c>
      <c r="Q7" s="1340"/>
      <c r="R7" s="1341"/>
      <c r="S7" s="1342" t="s">
        <v>756</v>
      </c>
      <c r="T7" s="529"/>
      <c r="U7" s="529"/>
    </row>
    <row r="8" spans="1:21">
      <c r="B8" s="536"/>
      <c r="C8" s="535"/>
      <c r="D8" s="534"/>
      <c r="E8" s="533"/>
      <c r="F8" s="1338"/>
      <c r="G8" s="531" t="s">
        <v>755</v>
      </c>
      <c r="H8" s="530" t="s">
        <v>754</v>
      </c>
      <c r="I8" s="531" t="s">
        <v>753</v>
      </c>
      <c r="J8" s="530" t="s">
        <v>752</v>
      </c>
      <c r="K8" s="530" t="s">
        <v>751</v>
      </c>
      <c r="L8" s="532" t="s">
        <v>750</v>
      </c>
      <c r="M8" s="531" t="s">
        <v>749</v>
      </c>
      <c r="N8" s="530" t="s">
        <v>748</v>
      </c>
      <c r="O8" s="530" t="s">
        <v>747</v>
      </c>
      <c r="P8" s="531" t="s">
        <v>746</v>
      </c>
      <c r="Q8" s="530" t="s">
        <v>745</v>
      </c>
      <c r="R8" s="530" t="s">
        <v>744</v>
      </c>
      <c r="S8" s="1343"/>
      <c r="T8" s="529"/>
      <c r="U8" s="529"/>
    </row>
    <row r="9" spans="1:21" ht="38.25" customHeight="1">
      <c r="B9" s="1312" t="s">
        <v>743</v>
      </c>
      <c r="C9" s="1315" t="s">
        <v>742</v>
      </c>
      <c r="D9" s="1316"/>
      <c r="E9" s="1317"/>
      <c r="F9" s="528">
        <v>0.5</v>
      </c>
      <c r="G9" s="527"/>
      <c r="H9" s="526"/>
      <c r="I9" s="526"/>
      <c r="J9" s="526"/>
      <c r="K9" s="526"/>
      <c r="L9" s="526"/>
      <c r="M9" s="526"/>
      <c r="N9" s="526"/>
      <c r="O9" s="526"/>
      <c r="P9" s="526"/>
      <c r="Q9" s="526"/>
      <c r="R9" s="526"/>
      <c r="S9" s="502"/>
      <c r="T9" s="489"/>
      <c r="U9" s="489"/>
    </row>
    <row r="10" spans="1:21" ht="31.5" customHeight="1">
      <c r="B10" s="1313"/>
      <c r="C10" s="1318" t="s">
        <v>738</v>
      </c>
      <c r="D10" s="1319"/>
      <c r="E10" s="1320"/>
      <c r="F10" s="525">
        <v>0.75</v>
      </c>
      <c r="G10" s="521"/>
      <c r="H10" s="519"/>
      <c r="I10" s="519"/>
      <c r="J10" s="519"/>
      <c r="K10" s="519"/>
      <c r="L10" s="519"/>
      <c r="M10" s="519"/>
      <c r="N10" s="519"/>
      <c r="O10" s="519"/>
      <c r="P10" s="519"/>
      <c r="Q10" s="519"/>
      <c r="R10" s="519"/>
      <c r="S10" s="502"/>
      <c r="T10" s="489"/>
      <c r="U10" s="489"/>
    </row>
    <row r="11" spans="1:21" ht="31.5" customHeight="1">
      <c r="B11" s="1314"/>
      <c r="C11" s="1321" t="s">
        <v>737</v>
      </c>
      <c r="D11" s="1322"/>
      <c r="E11" s="1323"/>
      <c r="F11" s="524">
        <v>1</v>
      </c>
      <c r="G11" s="517"/>
      <c r="H11" s="515"/>
      <c r="I11" s="515"/>
      <c r="J11" s="515"/>
      <c r="K11" s="515"/>
      <c r="L11" s="515"/>
      <c r="M11" s="515"/>
      <c r="N11" s="515"/>
      <c r="O11" s="515"/>
      <c r="P11" s="515"/>
      <c r="Q11" s="515"/>
      <c r="R11" s="515"/>
      <c r="S11" s="502"/>
      <c r="T11" s="489"/>
      <c r="U11" s="489"/>
    </row>
    <row r="12" spans="1:21" ht="31.5" customHeight="1">
      <c r="B12" s="1312" t="s">
        <v>741</v>
      </c>
      <c r="C12" s="1324" t="s">
        <v>740</v>
      </c>
      <c r="D12" s="1327" t="s">
        <v>739</v>
      </c>
      <c r="E12" s="1328"/>
      <c r="F12" s="501">
        <v>0.5</v>
      </c>
      <c r="G12" s="511"/>
      <c r="H12" s="510"/>
      <c r="I12" s="511"/>
      <c r="J12" s="510"/>
      <c r="K12" s="510"/>
      <c r="L12" s="512"/>
      <c r="M12" s="511"/>
      <c r="N12" s="510"/>
      <c r="O12" s="523"/>
      <c r="P12" s="511"/>
      <c r="Q12" s="510"/>
      <c r="R12" s="510"/>
      <c r="S12" s="502"/>
      <c r="T12" s="489"/>
      <c r="U12" s="489"/>
    </row>
    <row r="13" spans="1:21" ht="31.5" customHeight="1">
      <c r="B13" s="1313"/>
      <c r="C13" s="1325"/>
      <c r="D13" s="1329" t="s">
        <v>738</v>
      </c>
      <c r="E13" s="1330"/>
      <c r="F13" s="522">
        <v>0.75</v>
      </c>
      <c r="G13" s="520"/>
      <c r="H13" s="519"/>
      <c r="I13" s="520"/>
      <c r="J13" s="519"/>
      <c r="K13" s="519"/>
      <c r="L13" s="521"/>
      <c r="M13" s="520"/>
      <c r="N13" s="519"/>
      <c r="O13" s="519"/>
      <c r="P13" s="520"/>
      <c r="Q13" s="519"/>
      <c r="R13" s="519"/>
      <c r="S13" s="502"/>
      <c r="T13" s="489"/>
      <c r="U13" s="489"/>
    </row>
    <row r="14" spans="1:21" ht="31.5" customHeight="1">
      <c r="B14" s="1313"/>
      <c r="C14" s="1326"/>
      <c r="D14" s="1331" t="s">
        <v>737</v>
      </c>
      <c r="E14" s="1332"/>
      <c r="F14" s="518">
        <v>1</v>
      </c>
      <c r="G14" s="516"/>
      <c r="H14" s="515"/>
      <c r="I14" s="516"/>
      <c r="J14" s="515"/>
      <c r="K14" s="515"/>
      <c r="L14" s="517"/>
      <c r="M14" s="516"/>
      <c r="N14" s="515"/>
      <c r="O14" s="515"/>
      <c r="P14" s="516"/>
      <c r="Q14" s="515"/>
      <c r="R14" s="515"/>
      <c r="S14" s="502"/>
      <c r="T14" s="489"/>
      <c r="U14" s="489"/>
    </row>
    <row r="15" spans="1:21" ht="33" customHeight="1">
      <c r="B15" s="1314"/>
      <c r="C15" s="514" t="s">
        <v>736</v>
      </c>
      <c r="D15" s="1333" t="s">
        <v>735</v>
      </c>
      <c r="E15" s="1334"/>
      <c r="F15" s="513">
        <v>1</v>
      </c>
      <c r="G15" s="511"/>
      <c r="H15" s="510"/>
      <c r="I15" s="511"/>
      <c r="J15" s="510"/>
      <c r="K15" s="510"/>
      <c r="L15" s="512"/>
      <c r="M15" s="511"/>
      <c r="N15" s="510"/>
      <c r="O15" s="510"/>
      <c r="P15" s="511"/>
      <c r="Q15" s="510"/>
      <c r="R15" s="510"/>
      <c r="S15" s="502"/>
      <c r="T15" s="489"/>
      <c r="U15" s="489"/>
    </row>
    <row r="16" spans="1:21" ht="3.75" customHeight="1">
      <c r="B16" s="509"/>
      <c r="C16" s="508"/>
      <c r="D16" s="507"/>
      <c r="E16" s="507"/>
      <c r="F16" s="506"/>
      <c r="G16" s="505"/>
      <c r="H16" s="504"/>
      <c r="I16" s="504"/>
      <c r="J16" s="504"/>
      <c r="K16" s="504"/>
      <c r="L16" s="504"/>
      <c r="M16" s="504"/>
      <c r="N16" s="504"/>
      <c r="O16" s="504"/>
      <c r="P16" s="504"/>
      <c r="Q16" s="504"/>
      <c r="R16" s="504"/>
      <c r="S16" s="503"/>
      <c r="T16" s="489"/>
      <c r="U16" s="489"/>
    </row>
    <row r="17" spans="2:21" ht="18" customHeight="1">
      <c r="B17" s="498"/>
      <c r="C17" s="1293" t="s">
        <v>734</v>
      </c>
      <c r="D17" s="1293"/>
      <c r="E17" s="1293"/>
      <c r="F17" s="497"/>
      <c r="G17" s="496">
        <f t="shared" ref="G17:R17" si="0">$F$9*G9+$F$10*G10+$F$11*G11+$F$12*G12+$F$13*G13+$F$14*G14+$F$15*G15</f>
        <v>0</v>
      </c>
      <c r="H17" s="496">
        <f t="shared" si="0"/>
        <v>0</v>
      </c>
      <c r="I17" s="496">
        <f t="shared" si="0"/>
        <v>0</v>
      </c>
      <c r="J17" s="496">
        <f t="shared" si="0"/>
        <v>0</v>
      </c>
      <c r="K17" s="496">
        <f t="shared" si="0"/>
        <v>0</v>
      </c>
      <c r="L17" s="496">
        <f t="shared" si="0"/>
        <v>0</v>
      </c>
      <c r="M17" s="496">
        <f t="shared" si="0"/>
        <v>0</v>
      </c>
      <c r="N17" s="496">
        <f t="shared" si="0"/>
        <v>0</v>
      </c>
      <c r="O17" s="496">
        <f t="shared" si="0"/>
        <v>0</v>
      </c>
      <c r="P17" s="496">
        <f t="shared" si="0"/>
        <v>0</v>
      </c>
      <c r="Q17" s="496">
        <f t="shared" si="0"/>
        <v>0</v>
      </c>
      <c r="R17" s="496">
        <f t="shared" si="0"/>
        <v>0</v>
      </c>
      <c r="S17" s="502"/>
      <c r="T17" s="489"/>
      <c r="U17" s="489"/>
    </row>
    <row r="18" spans="2:21" ht="18" customHeight="1">
      <c r="B18" s="1294" t="s">
        <v>733</v>
      </c>
      <c r="C18" s="1295"/>
      <c r="D18" s="1295"/>
      <c r="E18" s="1296"/>
      <c r="F18" s="501">
        <v>0.8571428571428571</v>
      </c>
      <c r="G18" s="500"/>
      <c r="H18" s="500"/>
      <c r="I18" s="500"/>
      <c r="J18" s="500"/>
      <c r="K18" s="500"/>
      <c r="L18" s="500"/>
      <c r="M18" s="500"/>
      <c r="N18" s="500"/>
      <c r="O18" s="500"/>
      <c r="P18" s="500"/>
      <c r="Q18" s="500"/>
      <c r="R18" s="500"/>
      <c r="S18" s="499"/>
      <c r="T18" s="489"/>
      <c r="U18" s="489"/>
    </row>
    <row r="19" spans="2:21" ht="18" customHeight="1">
      <c r="B19" s="498"/>
      <c r="C19" s="1293" t="s">
        <v>732</v>
      </c>
      <c r="D19" s="1293"/>
      <c r="E19" s="1293"/>
      <c r="F19" s="497"/>
      <c r="G19" s="496">
        <f t="shared" ref="G19:R19" si="1">IF(G18="",G17,ROUND(G17*6/7,2))</f>
        <v>0</v>
      </c>
      <c r="H19" s="496">
        <f t="shared" si="1"/>
        <v>0</v>
      </c>
      <c r="I19" s="496">
        <f t="shared" si="1"/>
        <v>0</v>
      </c>
      <c r="J19" s="496">
        <f t="shared" si="1"/>
        <v>0</v>
      </c>
      <c r="K19" s="496">
        <f t="shared" si="1"/>
        <v>0</v>
      </c>
      <c r="L19" s="496">
        <f t="shared" si="1"/>
        <v>0</v>
      </c>
      <c r="M19" s="496">
        <f t="shared" si="1"/>
        <v>0</v>
      </c>
      <c r="N19" s="496">
        <f t="shared" si="1"/>
        <v>0</v>
      </c>
      <c r="O19" s="496">
        <f t="shared" si="1"/>
        <v>0</v>
      </c>
      <c r="P19" s="496">
        <f t="shared" si="1"/>
        <v>0</v>
      </c>
      <c r="Q19" s="496">
        <f t="shared" si="1"/>
        <v>0</v>
      </c>
      <c r="R19" s="496">
        <f t="shared" si="1"/>
        <v>0</v>
      </c>
      <c r="S19" s="495">
        <f>SUM(G19:Q19)</f>
        <v>0</v>
      </c>
      <c r="T19" s="494" t="s">
        <v>731</v>
      </c>
      <c r="U19" s="492"/>
    </row>
    <row r="20" spans="2:21" ht="45" customHeight="1" thickBot="1">
      <c r="B20" s="1297" t="s">
        <v>730</v>
      </c>
      <c r="C20" s="1298"/>
      <c r="D20" s="1298"/>
      <c r="E20" s="1298"/>
      <c r="F20" s="1298"/>
      <c r="G20" s="1298"/>
      <c r="H20" s="1298"/>
      <c r="I20" s="1298"/>
      <c r="J20" s="1298"/>
      <c r="K20" s="1298"/>
      <c r="L20" s="1298"/>
      <c r="M20" s="1298"/>
      <c r="N20" s="1298"/>
      <c r="O20" s="1299"/>
      <c r="P20" s="1306" t="s">
        <v>729</v>
      </c>
      <c r="Q20" s="1306"/>
      <c r="R20" s="1307"/>
      <c r="S20" s="493">
        <f>COUNTIF(G19:Q19,"&gt;0")</f>
        <v>0</v>
      </c>
      <c r="T20" s="492" t="s">
        <v>728</v>
      </c>
      <c r="U20" s="492"/>
    </row>
    <row r="21" spans="2:21" ht="45" customHeight="1" thickBot="1">
      <c r="B21" s="1300"/>
      <c r="C21" s="1301"/>
      <c r="D21" s="1301"/>
      <c r="E21" s="1301"/>
      <c r="F21" s="1301"/>
      <c r="G21" s="1301"/>
      <c r="H21" s="1301"/>
      <c r="I21" s="1301"/>
      <c r="J21" s="1301"/>
      <c r="K21" s="1301"/>
      <c r="L21" s="1301"/>
      <c r="M21" s="1301"/>
      <c r="N21" s="1301"/>
      <c r="O21" s="1302"/>
      <c r="P21" s="1308" t="s">
        <v>727</v>
      </c>
      <c r="Q21" s="1308"/>
      <c r="R21" s="1309"/>
      <c r="S21" s="491" t="str">
        <f>IF(S20&lt;1,"",S19/S20)</f>
        <v/>
      </c>
      <c r="T21" s="490" t="s">
        <v>726</v>
      </c>
      <c r="U21" s="490"/>
    </row>
    <row r="22" spans="2:21" ht="125.25" customHeight="1">
      <c r="B22" s="1303"/>
      <c r="C22" s="1304"/>
      <c r="D22" s="1304"/>
      <c r="E22" s="1304"/>
      <c r="F22" s="1304"/>
      <c r="G22" s="1304"/>
      <c r="H22" s="1304"/>
      <c r="I22" s="1304"/>
      <c r="J22" s="1304"/>
      <c r="K22" s="1304"/>
      <c r="L22" s="1304"/>
      <c r="M22" s="1304"/>
      <c r="N22" s="1304"/>
      <c r="O22" s="1305"/>
      <c r="P22" s="1310" t="s">
        <v>725</v>
      </c>
      <c r="Q22" s="1311"/>
      <c r="R22" s="1311"/>
      <c r="S22" s="1311"/>
      <c r="T22" s="489"/>
      <c r="U22" s="489"/>
    </row>
    <row r="23" spans="2:21">
      <c r="B23" s="488"/>
      <c r="C23" s="488"/>
      <c r="D23" s="488"/>
      <c r="E23" s="488"/>
      <c r="F23" s="488"/>
      <c r="G23" s="488"/>
      <c r="H23" s="488"/>
      <c r="I23" s="488"/>
      <c r="J23" s="488"/>
      <c r="K23" s="488"/>
      <c r="L23" s="488"/>
      <c r="M23" s="488"/>
      <c r="N23" s="488"/>
      <c r="O23" s="487"/>
    </row>
    <row r="24" spans="2:21" ht="18.75" customHeight="1">
      <c r="B24" s="486" t="s">
        <v>724</v>
      </c>
      <c r="C24" s="482"/>
      <c r="D24" s="482"/>
      <c r="E24" s="482"/>
      <c r="F24" s="482"/>
      <c r="G24" s="482"/>
      <c r="H24" s="482"/>
      <c r="I24" s="482"/>
      <c r="J24" s="482"/>
      <c r="K24" s="482"/>
      <c r="L24" s="482"/>
      <c r="M24" s="482"/>
      <c r="N24" s="482"/>
    </row>
    <row r="25" spans="2:21" ht="6" customHeight="1" thickBot="1">
      <c r="B25" s="482"/>
      <c r="C25" s="482"/>
      <c r="D25" s="482"/>
      <c r="E25" s="482"/>
      <c r="F25" s="482"/>
      <c r="G25" s="482"/>
      <c r="H25" s="482"/>
      <c r="I25" s="482"/>
      <c r="J25" s="482"/>
      <c r="K25" s="482"/>
      <c r="L25" s="482"/>
      <c r="M25" s="482"/>
      <c r="N25" s="482"/>
    </row>
    <row r="26" spans="2:21" ht="13.5" customHeight="1">
      <c r="B26" s="1283" t="s">
        <v>723</v>
      </c>
      <c r="C26" s="1284"/>
      <c r="D26" s="482"/>
      <c r="E26" s="482"/>
      <c r="F26" s="482"/>
      <c r="G26" s="1285" t="s">
        <v>722</v>
      </c>
      <c r="H26" s="1286"/>
      <c r="I26" s="482"/>
      <c r="J26" s="1287" t="s">
        <v>721</v>
      </c>
      <c r="K26" s="1288"/>
      <c r="M26" s="482"/>
      <c r="N26" s="482"/>
    </row>
    <row r="27" spans="2:21" ht="29.25" customHeight="1" thickBot="1">
      <c r="B27" s="1289"/>
      <c r="C27" s="1290"/>
      <c r="D27" s="484" t="s">
        <v>720</v>
      </c>
      <c r="E27" s="485">
        <v>0.9</v>
      </c>
      <c r="F27" s="484" t="s">
        <v>720</v>
      </c>
      <c r="G27" s="1289"/>
      <c r="H27" s="1290"/>
      <c r="I27" s="484" t="s">
        <v>719</v>
      </c>
      <c r="J27" s="1291">
        <f>B27*E27*G27</f>
        <v>0</v>
      </c>
      <c r="K27" s="1292"/>
      <c r="L27" s="483" t="s">
        <v>718</v>
      </c>
      <c r="M27" s="482"/>
      <c r="N27" s="482"/>
    </row>
    <row r="28" spans="2:21" ht="70.5" customHeight="1">
      <c r="B28" s="1282" t="s">
        <v>717</v>
      </c>
      <c r="C28" s="1282"/>
      <c r="D28" s="1282"/>
      <c r="E28" s="1282"/>
      <c r="F28" s="1282"/>
      <c r="G28" s="1282"/>
      <c r="H28" s="1282"/>
      <c r="I28" s="1282"/>
      <c r="J28" s="1282"/>
      <c r="K28" s="1282"/>
      <c r="L28" s="1282"/>
      <c r="M28" s="1282"/>
      <c r="N28" s="1282"/>
      <c r="O28" s="1282"/>
      <c r="P28" s="1282"/>
      <c r="Q28" s="1282"/>
      <c r="R28" s="1282"/>
      <c r="S28" s="1282"/>
    </row>
    <row r="29" spans="2:21">
      <c r="B29" s="482"/>
      <c r="C29" s="482"/>
      <c r="D29" s="482"/>
      <c r="E29" s="482"/>
      <c r="F29" s="482"/>
      <c r="G29" s="482"/>
      <c r="H29" s="482"/>
      <c r="I29" s="482"/>
      <c r="J29" s="482"/>
      <c r="K29" s="482"/>
      <c r="L29" s="482"/>
      <c r="M29" s="482"/>
      <c r="N29" s="482"/>
    </row>
    <row r="30" spans="2:21">
      <c r="B30" s="482"/>
      <c r="C30" s="482"/>
      <c r="D30" s="482"/>
      <c r="E30" s="482"/>
      <c r="F30" s="482"/>
      <c r="G30" s="482"/>
      <c r="H30" s="482"/>
      <c r="I30" s="482"/>
      <c r="J30" s="482"/>
      <c r="K30" s="482"/>
      <c r="L30" s="482"/>
      <c r="M30" s="482"/>
      <c r="N30" s="482"/>
    </row>
    <row r="31" spans="2:21">
      <c r="B31" s="481"/>
      <c r="C31" s="481"/>
      <c r="D31" s="481"/>
      <c r="E31" s="481"/>
      <c r="F31" s="481"/>
      <c r="G31" s="481"/>
      <c r="H31" s="481"/>
      <c r="I31" s="481"/>
      <c r="J31" s="481"/>
      <c r="K31" s="481"/>
      <c r="L31" s="481"/>
      <c r="M31" s="481"/>
      <c r="N31" s="481"/>
      <c r="O31" s="481"/>
      <c r="P31" s="481"/>
      <c r="Q31" s="481"/>
      <c r="R31" s="481"/>
      <c r="S31" s="481"/>
    </row>
  </sheetData>
  <mergeCells count="29">
    <mergeCell ref="A2:T2"/>
    <mergeCell ref="B4:S4"/>
    <mergeCell ref="F7:F8"/>
    <mergeCell ref="P7:R7"/>
    <mergeCell ref="S7:S8"/>
    <mergeCell ref="B9:B11"/>
    <mergeCell ref="C9:E9"/>
    <mergeCell ref="C10:E10"/>
    <mergeCell ref="C11:E11"/>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xr:uid="{9959AB25-FD18-47B8-8488-F0B755B7A719}">
      <formula1>"○, "</formula1>
    </dataValidation>
  </dataValidations>
  <printOptions horizontalCentered="1"/>
  <pageMargins left="0.70866141732283472" right="0.70866141732283472" top="0.39370078740157483" bottom="0.39370078740157483" header="0.19685039370078741" footer="0.19685039370078741"/>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4870-D4A3-4974-A03C-0A2A97A4D2B3}">
  <sheetPr>
    <tabColor rgb="FF7030A0"/>
  </sheetPr>
  <dimension ref="A1:AL964"/>
  <sheetViews>
    <sheetView zoomScaleNormal="100" zoomScaleSheetLayoutView="115" workbookViewId="0">
      <selection activeCell="B8" sqref="B8:K9"/>
    </sheetView>
  </sheetViews>
  <sheetFormatPr defaultColWidth="9.109375" defaultRowHeight="13.2"/>
  <cols>
    <col min="1" max="1" width="1.5546875" style="22" customWidth="1"/>
    <col min="2" max="2" width="4.21875" style="22" customWidth="1"/>
    <col min="3" max="3" width="3.44140625" style="22" customWidth="1"/>
    <col min="4" max="4" width="0.5546875" style="22" customWidth="1"/>
    <col min="5" max="36" width="3.109375" style="22" customWidth="1"/>
    <col min="37" max="37" width="3" style="22" customWidth="1"/>
    <col min="38" max="16384" width="9.109375" style="22"/>
  </cols>
  <sheetData>
    <row r="1" spans="2:38" s="248" customFormat="1"/>
    <row r="2" spans="2:38" s="248" customFormat="1">
      <c r="B2" s="18" t="s">
        <v>8</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2:38" s="248" customFormat="1" ht="14.25" customHeight="1">
      <c r="AB3" s="633" t="s">
        <v>325</v>
      </c>
      <c r="AC3" s="634"/>
      <c r="AD3" s="634"/>
      <c r="AE3" s="634"/>
      <c r="AF3" s="635"/>
      <c r="AG3" s="693"/>
      <c r="AH3" s="694"/>
      <c r="AI3" s="694"/>
      <c r="AJ3" s="694"/>
      <c r="AK3" s="695"/>
      <c r="AL3" s="354"/>
    </row>
    <row r="4" spans="2:38" s="248" customFormat="1"/>
    <row r="5" spans="2:38" s="248" customFormat="1">
      <c r="B5" s="742" t="s">
        <v>529</v>
      </c>
      <c r="C5" s="742"/>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row>
    <row r="6" spans="2:38" s="248" customFormat="1">
      <c r="B6" s="742" t="s">
        <v>530</v>
      </c>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row>
    <row r="7" spans="2:38" s="248" customFormat="1" ht="13.65" customHeight="1">
      <c r="AA7" s="746" t="s">
        <v>255</v>
      </c>
      <c r="AB7" s="746"/>
      <c r="AC7" s="742"/>
      <c r="AD7" s="742"/>
      <c r="AE7" s="19" t="s">
        <v>191</v>
      </c>
      <c r="AF7" s="742"/>
      <c r="AG7" s="742"/>
      <c r="AH7" s="248" t="s">
        <v>192</v>
      </c>
      <c r="AI7" s="742"/>
      <c r="AJ7" s="742"/>
      <c r="AK7" s="248" t="s">
        <v>193</v>
      </c>
    </row>
    <row r="8" spans="2:38" s="248" customFormat="1">
      <c r="B8" s="742" t="s">
        <v>531</v>
      </c>
      <c r="C8" s="742"/>
      <c r="D8" s="742"/>
      <c r="E8" s="742"/>
      <c r="F8" s="742"/>
      <c r="G8" s="742"/>
      <c r="H8" s="742"/>
      <c r="I8" s="742"/>
      <c r="J8" s="742"/>
      <c r="K8" s="742"/>
      <c r="L8" s="247"/>
      <c r="M8" s="247"/>
      <c r="N8" s="247"/>
      <c r="O8" s="247"/>
      <c r="P8" s="247"/>
      <c r="Q8" s="247"/>
      <c r="R8" s="247"/>
      <c r="S8" s="247"/>
      <c r="T8" s="247"/>
    </row>
    <row r="9" spans="2:38" s="248" customFormat="1">
      <c r="X9" s="742" t="s">
        <v>532</v>
      </c>
      <c r="Y9" s="742"/>
      <c r="Z9" s="742"/>
      <c r="AA9" s="742"/>
      <c r="AB9" s="742"/>
      <c r="AC9" s="742"/>
      <c r="AD9" s="742"/>
      <c r="AE9" s="742"/>
      <c r="AF9" s="742"/>
      <c r="AG9" s="742"/>
      <c r="AH9" s="742"/>
      <c r="AI9" s="742"/>
      <c r="AJ9" s="742"/>
      <c r="AK9" s="742"/>
    </row>
    <row r="10" spans="2:38" s="248" customFormat="1">
      <c r="AA10" s="19"/>
      <c r="AB10" s="18"/>
      <c r="AC10" s="18"/>
      <c r="AD10" s="18"/>
      <c r="AE10" s="18"/>
      <c r="AF10" s="18"/>
      <c r="AG10" s="18"/>
      <c r="AH10" s="18"/>
      <c r="AI10" s="18"/>
      <c r="AJ10" s="18"/>
      <c r="AK10" s="18"/>
    </row>
    <row r="11" spans="2:38" s="248" customFormat="1">
      <c r="X11" s="742" t="s">
        <v>533</v>
      </c>
      <c r="Y11" s="742"/>
      <c r="Z11" s="742"/>
      <c r="AA11" s="19"/>
      <c r="AB11" s="18"/>
      <c r="AC11" s="18"/>
      <c r="AD11" s="18"/>
      <c r="AE11" s="18"/>
      <c r="AF11" s="18"/>
      <c r="AG11" s="18"/>
      <c r="AH11" s="18"/>
      <c r="AI11" s="18"/>
      <c r="AJ11" s="18"/>
      <c r="AK11" s="18"/>
    </row>
    <row r="12" spans="2:38" s="248" customFormat="1">
      <c r="AA12" s="19"/>
      <c r="AB12" s="18"/>
      <c r="AC12" s="18"/>
      <c r="AD12" s="18"/>
      <c r="AE12" s="18"/>
      <c r="AF12" s="18"/>
      <c r="AG12" s="18"/>
      <c r="AH12" s="18"/>
      <c r="AI12" s="18"/>
      <c r="AJ12" s="18"/>
      <c r="AK12" s="18"/>
    </row>
    <row r="13" spans="2:38" s="248" customFormat="1">
      <c r="B13" s="18" t="s">
        <v>534</v>
      </c>
      <c r="C13" s="18"/>
      <c r="D13" s="18"/>
    </row>
    <row r="14" spans="2:38" s="248" customFormat="1" ht="6.75" customHeight="1">
      <c r="C14" s="18"/>
      <c r="D14" s="18"/>
    </row>
    <row r="15" spans="2:38" s="248" customFormat="1" ht="14.25" customHeight="1">
      <c r="B15" s="641" t="s">
        <v>326</v>
      </c>
      <c r="C15" s="703" t="s">
        <v>11</v>
      </c>
      <c r="D15" s="704"/>
      <c r="E15" s="704"/>
      <c r="F15" s="704"/>
      <c r="G15" s="704"/>
      <c r="H15" s="704"/>
      <c r="I15" s="704"/>
      <c r="J15" s="704"/>
      <c r="K15" s="704"/>
      <c r="L15" s="743"/>
      <c r="M15" s="734"/>
      <c r="N15" s="735"/>
      <c r="O15" s="735"/>
      <c r="P15" s="735"/>
      <c r="Q15" s="735"/>
      <c r="R15" s="735"/>
      <c r="S15" s="735"/>
      <c r="T15" s="735"/>
      <c r="U15" s="735"/>
      <c r="V15" s="735"/>
      <c r="W15" s="735"/>
      <c r="X15" s="735"/>
      <c r="Y15" s="735"/>
      <c r="Z15" s="735"/>
      <c r="AA15" s="735"/>
      <c r="AB15" s="735"/>
      <c r="AC15" s="735"/>
      <c r="AD15" s="735"/>
      <c r="AE15" s="735"/>
      <c r="AF15" s="735"/>
      <c r="AG15" s="735"/>
      <c r="AH15" s="735"/>
      <c r="AI15" s="735"/>
      <c r="AJ15" s="735"/>
      <c r="AK15" s="736"/>
    </row>
    <row r="16" spans="2:38" s="248" customFormat="1" ht="14.25" customHeight="1">
      <c r="B16" s="642"/>
      <c r="C16" s="709" t="s">
        <v>327</v>
      </c>
      <c r="D16" s="710"/>
      <c r="E16" s="710"/>
      <c r="F16" s="710"/>
      <c r="G16" s="710"/>
      <c r="H16" s="710"/>
      <c r="I16" s="710"/>
      <c r="J16" s="710"/>
      <c r="K16" s="710"/>
      <c r="L16" s="710"/>
      <c r="M16" s="737"/>
      <c r="N16" s="738"/>
      <c r="O16" s="738"/>
      <c r="P16" s="738"/>
      <c r="Q16" s="738"/>
      <c r="R16" s="738"/>
      <c r="S16" s="738"/>
      <c r="T16" s="738"/>
      <c r="U16" s="738"/>
      <c r="V16" s="738"/>
      <c r="W16" s="738"/>
      <c r="X16" s="738"/>
      <c r="Y16" s="738"/>
      <c r="Z16" s="738"/>
      <c r="AA16" s="738"/>
      <c r="AB16" s="738"/>
      <c r="AC16" s="738"/>
      <c r="AD16" s="738"/>
      <c r="AE16" s="738"/>
      <c r="AF16" s="738"/>
      <c r="AG16" s="738"/>
      <c r="AH16" s="738"/>
      <c r="AI16" s="738"/>
      <c r="AJ16" s="738"/>
      <c r="AK16" s="739"/>
    </row>
    <row r="17" spans="2:37" s="248" customFormat="1" ht="13.65" customHeight="1">
      <c r="B17" s="642"/>
      <c r="C17" s="703" t="s">
        <v>535</v>
      </c>
      <c r="D17" s="704"/>
      <c r="E17" s="704"/>
      <c r="F17" s="704"/>
      <c r="G17" s="704"/>
      <c r="H17" s="704"/>
      <c r="I17" s="704"/>
      <c r="J17" s="704"/>
      <c r="K17" s="704"/>
      <c r="L17" s="705"/>
      <c r="M17" s="712" t="s">
        <v>536</v>
      </c>
      <c r="N17" s="712"/>
      <c r="O17" s="712"/>
      <c r="P17" s="712"/>
      <c r="Q17" s="713"/>
      <c r="R17" s="713"/>
      <c r="S17" s="713"/>
      <c r="T17" s="355" t="s">
        <v>537</v>
      </c>
      <c r="U17" s="713"/>
      <c r="V17" s="713"/>
      <c r="W17" s="713"/>
      <c r="X17" s="355" t="s">
        <v>182</v>
      </c>
      <c r="Y17" s="712"/>
      <c r="Z17" s="712"/>
      <c r="AA17" s="712"/>
      <c r="AB17" s="712"/>
      <c r="AC17" s="712"/>
      <c r="AD17" s="712"/>
      <c r="AE17" s="712"/>
      <c r="AF17" s="712"/>
      <c r="AG17" s="712"/>
      <c r="AH17" s="712"/>
      <c r="AI17" s="712"/>
      <c r="AJ17" s="712"/>
      <c r="AK17" s="714"/>
    </row>
    <row r="18" spans="2:37" s="248" customFormat="1" ht="13.65" customHeight="1">
      <c r="B18" s="642"/>
      <c r="C18" s="706"/>
      <c r="D18" s="707"/>
      <c r="E18" s="707"/>
      <c r="F18" s="707"/>
      <c r="G18" s="707"/>
      <c r="H18" s="707"/>
      <c r="I18" s="707"/>
      <c r="J18" s="707"/>
      <c r="K18" s="707"/>
      <c r="L18" s="708"/>
      <c r="M18" s="715" t="s">
        <v>538</v>
      </c>
      <c r="N18" s="715"/>
      <c r="O18" s="715"/>
      <c r="P18" s="715"/>
      <c r="Q18" s="356" t="s">
        <v>539</v>
      </c>
      <c r="R18" s="715"/>
      <c r="S18" s="715"/>
      <c r="T18" s="715"/>
      <c r="U18" s="715"/>
      <c r="V18" s="715" t="s">
        <v>540</v>
      </c>
      <c r="W18" s="715"/>
      <c r="X18" s="715"/>
      <c r="Y18" s="715"/>
      <c r="Z18" s="715"/>
      <c r="AA18" s="715"/>
      <c r="AB18" s="715"/>
      <c r="AC18" s="715"/>
      <c r="AD18" s="715"/>
      <c r="AE18" s="715"/>
      <c r="AF18" s="715"/>
      <c r="AG18" s="715"/>
      <c r="AH18" s="715"/>
      <c r="AI18" s="715"/>
      <c r="AJ18" s="715"/>
      <c r="AK18" s="716"/>
    </row>
    <row r="19" spans="2:37" s="248" customFormat="1" ht="13.65" customHeight="1">
      <c r="B19" s="642"/>
      <c r="C19" s="709"/>
      <c r="D19" s="710"/>
      <c r="E19" s="710"/>
      <c r="F19" s="710"/>
      <c r="G19" s="710"/>
      <c r="H19" s="710"/>
      <c r="I19" s="710"/>
      <c r="J19" s="710"/>
      <c r="K19" s="710"/>
      <c r="L19" s="711"/>
      <c r="M19" s="717" t="s">
        <v>20</v>
      </c>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8"/>
    </row>
    <row r="20" spans="2:37" s="248" customFormat="1" ht="14.25" customHeight="1">
      <c r="B20" s="642"/>
      <c r="C20" s="667" t="s">
        <v>328</v>
      </c>
      <c r="D20" s="668"/>
      <c r="E20" s="668"/>
      <c r="F20" s="668"/>
      <c r="G20" s="668"/>
      <c r="H20" s="668"/>
      <c r="I20" s="668"/>
      <c r="J20" s="668"/>
      <c r="K20" s="668"/>
      <c r="L20" s="668"/>
      <c r="M20" s="633" t="s">
        <v>12</v>
      </c>
      <c r="N20" s="634"/>
      <c r="O20" s="634"/>
      <c r="P20" s="634"/>
      <c r="Q20" s="635"/>
      <c r="R20" s="719"/>
      <c r="S20" s="720"/>
      <c r="T20" s="720"/>
      <c r="U20" s="720"/>
      <c r="V20" s="720"/>
      <c r="W20" s="720"/>
      <c r="X20" s="720"/>
      <c r="Y20" s="720"/>
      <c r="Z20" s="720"/>
      <c r="AA20" s="721"/>
      <c r="AB20" s="740" t="s">
        <v>13</v>
      </c>
      <c r="AC20" s="712"/>
      <c r="AD20" s="712"/>
      <c r="AE20" s="712"/>
      <c r="AF20" s="714"/>
      <c r="AG20" s="719"/>
      <c r="AH20" s="720"/>
      <c r="AI20" s="720"/>
      <c r="AJ20" s="720"/>
      <c r="AK20" s="721"/>
    </row>
    <row r="21" spans="2:37" ht="14.25" customHeight="1">
      <c r="B21" s="642"/>
      <c r="C21" s="744" t="s">
        <v>14</v>
      </c>
      <c r="D21" s="745"/>
      <c r="E21" s="745"/>
      <c r="F21" s="745"/>
      <c r="G21" s="745"/>
      <c r="H21" s="745"/>
      <c r="I21" s="745"/>
      <c r="J21" s="745"/>
      <c r="K21" s="745"/>
      <c r="L21" s="745"/>
      <c r="M21" s="644"/>
      <c r="N21" s="645"/>
      <c r="O21" s="645"/>
      <c r="P21" s="645"/>
      <c r="Q21" s="645"/>
      <c r="R21" s="645"/>
      <c r="S21" s="645"/>
      <c r="T21" s="645"/>
      <c r="U21" s="646"/>
      <c r="V21" s="633" t="s">
        <v>15</v>
      </c>
      <c r="W21" s="634"/>
      <c r="X21" s="634"/>
      <c r="Y21" s="634"/>
      <c r="Z21" s="634"/>
      <c r="AA21" s="635"/>
      <c r="AB21" s="644"/>
      <c r="AC21" s="645"/>
      <c r="AD21" s="645"/>
      <c r="AE21" s="645"/>
      <c r="AF21" s="645"/>
      <c r="AG21" s="645"/>
      <c r="AH21" s="645"/>
      <c r="AI21" s="645"/>
      <c r="AJ21" s="645"/>
      <c r="AK21" s="646"/>
    </row>
    <row r="22" spans="2:37" ht="14.25" customHeight="1">
      <c r="B22" s="642"/>
      <c r="C22" s="621" t="s">
        <v>16</v>
      </c>
      <c r="D22" s="622"/>
      <c r="E22" s="622"/>
      <c r="F22" s="622"/>
      <c r="G22" s="622"/>
      <c r="H22" s="622"/>
      <c r="I22" s="622"/>
      <c r="J22" s="622"/>
      <c r="K22" s="622"/>
      <c r="L22" s="622"/>
      <c r="M22" s="633" t="s">
        <v>17</v>
      </c>
      <c r="N22" s="634"/>
      <c r="O22" s="634"/>
      <c r="P22" s="634"/>
      <c r="Q22" s="635"/>
      <c r="R22" s="700"/>
      <c r="S22" s="701"/>
      <c r="T22" s="701"/>
      <c r="U22" s="701"/>
      <c r="V22" s="701"/>
      <c r="W22" s="701"/>
      <c r="X22" s="701"/>
      <c r="Y22" s="701"/>
      <c r="Z22" s="701"/>
      <c r="AA22" s="741"/>
      <c r="AB22" s="645" t="s">
        <v>18</v>
      </c>
      <c r="AC22" s="645"/>
      <c r="AD22" s="645"/>
      <c r="AE22" s="645"/>
      <c r="AF22" s="646"/>
      <c r="AG22" s="700"/>
      <c r="AH22" s="701"/>
      <c r="AI22" s="701"/>
      <c r="AJ22" s="701"/>
      <c r="AK22" s="741"/>
    </row>
    <row r="23" spans="2:37" ht="13.65" customHeight="1">
      <c r="B23" s="642"/>
      <c r="C23" s="703" t="s">
        <v>19</v>
      </c>
      <c r="D23" s="704"/>
      <c r="E23" s="704"/>
      <c r="F23" s="704"/>
      <c r="G23" s="704"/>
      <c r="H23" s="704"/>
      <c r="I23" s="704"/>
      <c r="J23" s="704"/>
      <c r="K23" s="704"/>
      <c r="L23" s="705"/>
      <c r="M23" s="712" t="s">
        <v>536</v>
      </c>
      <c r="N23" s="712"/>
      <c r="O23" s="712"/>
      <c r="P23" s="712"/>
      <c r="Q23" s="713"/>
      <c r="R23" s="713"/>
      <c r="S23" s="713"/>
      <c r="T23" s="355" t="s">
        <v>537</v>
      </c>
      <c r="U23" s="713"/>
      <c r="V23" s="713"/>
      <c r="W23" s="713"/>
      <c r="X23" s="355" t="s">
        <v>182</v>
      </c>
      <c r="Y23" s="712"/>
      <c r="Z23" s="712"/>
      <c r="AA23" s="712"/>
      <c r="AB23" s="712"/>
      <c r="AC23" s="712"/>
      <c r="AD23" s="712"/>
      <c r="AE23" s="712"/>
      <c r="AF23" s="712"/>
      <c r="AG23" s="712"/>
      <c r="AH23" s="712"/>
      <c r="AI23" s="712"/>
      <c r="AJ23" s="712"/>
      <c r="AK23" s="714"/>
    </row>
    <row r="24" spans="2:37" ht="14.25" customHeight="1">
      <c r="B24" s="642"/>
      <c r="C24" s="706"/>
      <c r="D24" s="707"/>
      <c r="E24" s="707"/>
      <c r="F24" s="707"/>
      <c r="G24" s="707"/>
      <c r="H24" s="707"/>
      <c r="I24" s="707"/>
      <c r="J24" s="707"/>
      <c r="K24" s="707"/>
      <c r="L24" s="708"/>
      <c r="M24" s="715" t="s">
        <v>538</v>
      </c>
      <c r="N24" s="715"/>
      <c r="O24" s="715"/>
      <c r="P24" s="715"/>
      <c r="Q24" s="356" t="s">
        <v>539</v>
      </c>
      <c r="R24" s="715"/>
      <c r="S24" s="715"/>
      <c r="T24" s="715"/>
      <c r="U24" s="715"/>
      <c r="V24" s="715" t="s">
        <v>540</v>
      </c>
      <c r="W24" s="715"/>
      <c r="X24" s="715"/>
      <c r="Y24" s="715"/>
      <c r="Z24" s="715"/>
      <c r="AA24" s="715"/>
      <c r="AB24" s="715"/>
      <c r="AC24" s="715"/>
      <c r="AD24" s="715"/>
      <c r="AE24" s="715"/>
      <c r="AF24" s="715"/>
      <c r="AG24" s="715"/>
      <c r="AH24" s="715"/>
      <c r="AI24" s="715"/>
      <c r="AJ24" s="715"/>
      <c r="AK24" s="716"/>
    </row>
    <row r="25" spans="2:37">
      <c r="B25" s="643"/>
      <c r="C25" s="709"/>
      <c r="D25" s="710"/>
      <c r="E25" s="710"/>
      <c r="F25" s="710"/>
      <c r="G25" s="710"/>
      <c r="H25" s="710"/>
      <c r="I25" s="710"/>
      <c r="J25" s="710"/>
      <c r="K25" s="710"/>
      <c r="L25" s="711"/>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8"/>
    </row>
    <row r="26" spans="2:37" ht="13.65" customHeight="1">
      <c r="B26" s="732" t="s">
        <v>329</v>
      </c>
      <c r="C26" s="703" t="s">
        <v>541</v>
      </c>
      <c r="D26" s="704"/>
      <c r="E26" s="704"/>
      <c r="F26" s="704"/>
      <c r="G26" s="704"/>
      <c r="H26" s="704"/>
      <c r="I26" s="704"/>
      <c r="J26" s="704"/>
      <c r="K26" s="704"/>
      <c r="L26" s="704"/>
      <c r="M26" s="734"/>
      <c r="N26" s="735"/>
      <c r="O26" s="735"/>
      <c r="P26" s="735"/>
      <c r="Q26" s="735"/>
      <c r="R26" s="735"/>
      <c r="S26" s="735"/>
      <c r="T26" s="735"/>
      <c r="U26" s="735"/>
      <c r="V26" s="735"/>
      <c r="W26" s="735"/>
      <c r="X26" s="735"/>
      <c r="Y26" s="735"/>
      <c r="Z26" s="735"/>
      <c r="AA26" s="735"/>
      <c r="AB26" s="735"/>
      <c r="AC26" s="735"/>
      <c r="AD26" s="735"/>
      <c r="AE26" s="735"/>
      <c r="AF26" s="735"/>
      <c r="AG26" s="735"/>
      <c r="AH26" s="735"/>
      <c r="AI26" s="735"/>
      <c r="AJ26" s="735"/>
      <c r="AK26" s="736"/>
    </row>
    <row r="27" spans="2:37" ht="13.65" customHeight="1">
      <c r="B27" s="688"/>
      <c r="C27" s="709" t="s">
        <v>542</v>
      </c>
      <c r="D27" s="710"/>
      <c r="E27" s="710"/>
      <c r="F27" s="710"/>
      <c r="G27" s="710"/>
      <c r="H27" s="710"/>
      <c r="I27" s="710"/>
      <c r="J27" s="710"/>
      <c r="K27" s="710"/>
      <c r="L27" s="710"/>
      <c r="M27" s="737"/>
      <c r="N27" s="738"/>
      <c r="O27" s="738"/>
      <c r="P27" s="738"/>
      <c r="Q27" s="738"/>
      <c r="R27" s="738"/>
      <c r="S27" s="738"/>
      <c r="T27" s="738"/>
      <c r="U27" s="738"/>
      <c r="V27" s="738"/>
      <c r="W27" s="738"/>
      <c r="X27" s="738"/>
      <c r="Y27" s="738"/>
      <c r="Z27" s="738"/>
      <c r="AA27" s="738"/>
      <c r="AB27" s="738"/>
      <c r="AC27" s="738"/>
      <c r="AD27" s="738"/>
      <c r="AE27" s="738"/>
      <c r="AF27" s="738"/>
      <c r="AG27" s="738"/>
      <c r="AH27" s="738"/>
      <c r="AI27" s="738"/>
      <c r="AJ27" s="738"/>
      <c r="AK27" s="739"/>
    </row>
    <row r="28" spans="2:37" ht="13.65" customHeight="1">
      <c r="B28" s="688"/>
      <c r="C28" s="703" t="s">
        <v>543</v>
      </c>
      <c r="D28" s="704"/>
      <c r="E28" s="704"/>
      <c r="F28" s="704"/>
      <c r="G28" s="704"/>
      <c r="H28" s="704"/>
      <c r="I28" s="704"/>
      <c r="J28" s="704"/>
      <c r="K28" s="704"/>
      <c r="L28" s="705"/>
      <c r="M28" s="712" t="s">
        <v>536</v>
      </c>
      <c r="N28" s="712"/>
      <c r="O28" s="712"/>
      <c r="P28" s="712"/>
      <c r="Q28" s="713"/>
      <c r="R28" s="713"/>
      <c r="S28" s="713"/>
      <c r="T28" s="355" t="s">
        <v>537</v>
      </c>
      <c r="U28" s="713"/>
      <c r="V28" s="713"/>
      <c r="W28" s="713"/>
      <c r="X28" s="355" t="s">
        <v>182</v>
      </c>
      <c r="Y28" s="712"/>
      <c r="Z28" s="712"/>
      <c r="AA28" s="712"/>
      <c r="AB28" s="712"/>
      <c r="AC28" s="712"/>
      <c r="AD28" s="712"/>
      <c r="AE28" s="712"/>
      <c r="AF28" s="712"/>
      <c r="AG28" s="712"/>
      <c r="AH28" s="712"/>
      <c r="AI28" s="712"/>
      <c r="AJ28" s="712"/>
      <c r="AK28" s="714"/>
    </row>
    <row r="29" spans="2:37" ht="14.25" customHeight="1">
      <c r="B29" s="688"/>
      <c r="C29" s="706"/>
      <c r="D29" s="707"/>
      <c r="E29" s="707"/>
      <c r="F29" s="707"/>
      <c r="G29" s="707"/>
      <c r="H29" s="707"/>
      <c r="I29" s="707"/>
      <c r="J29" s="707"/>
      <c r="K29" s="707"/>
      <c r="L29" s="708"/>
      <c r="M29" s="715" t="s">
        <v>538</v>
      </c>
      <c r="N29" s="715"/>
      <c r="O29" s="715"/>
      <c r="P29" s="715"/>
      <c r="Q29" s="356" t="s">
        <v>539</v>
      </c>
      <c r="R29" s="715"/>
      <c r="S29" s="715"/>
      <c r="T29" s="715"/>
      <c r="U29" s="715"/>
      <c r="V29" s="715" t="s">
        <v>540</v>
      </c>
      <c r="W29" s="715"/>
      <c r="X29" s="715"/>
      <c r="Y29" s="715"/>
      <c r="Z29" s="715"/>
      <c r="AA29" s="715"/>
      <c r="AB29" s="715"/>
      <c r="AC29" s="715"/>
      <c r="AD29" s="715"/>
      <c r="AE29" s="715"/>
      <c r="AF29" s="715"/>
      <c r="AG29" s="715"/>
      <c r="AH29" s="715"/>
      <c r="AI29" s="715"/>
      <c r="AJ29" s="715"/>
      <c r="AK29" s="716"/>
    </row>
    <row r="30" spans="2:37">
      <c r="B30" s="688"/>
      <c r="C30" s="709"/>
      <c r="D30" s="710"/>
      <c r="E30" s="710"/>
      <c r="F30" s="710"/>
      <c r="G30" s="710"/>
      <c r="H30" s="710"/>
      <c r="I30" s="710"/>
      <c r="J30" s="710"/>
      <c r="K30" s="710"/>
      <c r="L30" s="711"/>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8"/>
    </row>
    <row r="31" spans="2:37" ht="14.25" customHeight="1">
      <c r="B31" s="688"/>
      <c r="C31" s="667" t="s">
        <v>328</v>
      </c>
      <c r="D31" s="668"/>
      <c r="E31" s="668"/>
      <c r="F31" s="668"/>
      <c r="G31" s="668"/>
      <c r="H31" s="668"/>
      <c r="I31" s="668"/>
      <c r="J31" s="668"/>
      <c r="K31" s="668"/>
      <c r="L31" s="668"/>
      <c r="M31" s="633" t="s">
        <v>12</v>
      </c>
      <c r="N31" s="634"/>
      <c r="O31" s="634"/>
      <c r="P31" s="634"/>
      <c r="Q31" s="635"/>
      <c r="R31" s="719"/>
      <c r="S31" s="720"/>
      <c r="T31" s="720"/>
      <c r="U31" s="720"/>
      <c r="V31" s="720"/>
      <c r="W31" s="720"/>
      <c r="X31" s="720"/>
      <c r="Y31" s="720"/>
      <c r="Z31" s="720"/>
      <c r="AA31" s="721"/>
      <c r="AB31" s="740" t="s">
        <v>13</v>
      </c>
      <c r="AC31" s="712"/>
      <c r="AD31" s="712"/>
      <c r="AE31" s="712"/>
      <c r="AF31" s="714"/>
      <c r="AG31" s="719"/>
      <c r="AH31" s="720"/>
      <c r="AI31" s="720"/>
      <c r="AJ31" s="720"/>
      <c r="AK31" s="721"/>
    </row>
    <row r="32" spans="2:37" ht="13.65" customHeight="1">
      <c r="B32" s="688"/>
      <c r="C32" s="723" t="s">
        <v>60</v>
      </c>
      <c r="D32" s="724"/>
      <c r="E32" s="724"/>
      <c r="F32" s="724"/>
      <c r="G32" s="724"/>
      <c r="H32" s="724"/>
      <c r="I32" s="724"/>
      <c r="J32" s="724"/>
      <c r="K32" s="724"/>
      <c r="L32" s="725"/>
      <c r="M32" s="712" t="s">
        <v>536</v>
      </c>
      <c r="N32" s="712"/>
      <c r="O32" s="712"/>
      <c r="P32" s="712"/>
      <c r="Q32" s="713"/>
      <c r="R32" s="713"/>
      <c r="S32" s="713"/>
      <c r="T32" s="355" t="s">
        <v>537</v>
      </c>
      <c r="U32" s="713"/>
      <c r="V32" s="713"/>
      <c r="W32" s="713"/>
      <c r="X32" s="355" t="s">
        <v>182</v>
      </c>
      <c r="Y32" s="712"/>
      <c r="Z32" s="712"/>
      <c r="AA32" s="712"/>
      <c r="AB32" s="712"/>
      <c r="AC32" s="712"/>
      <c r="AD32" s="712"/>
      <c r="AE32" s="712"/>
      <c r="AF32" s="712"/>
      <c r="AG32" s="712"/>
      <c r="AH32" s="712"/>
      <c r="AI32" s="712"/>
      <c r="AJ32" s="712"/>
      <c r="AK32" s="714"/>
    </row>
    <row r="33" spans="1:37" ht="14.25" customHeight="1">
      <c r="B33" s="688"/>
      <c r="C33" s="726"/>
      <c r="D33" s="727"/>
      <c r="E33" s="727"/>
      <c r="F33" s="727"/>
      <c r="G33" s="727"/>
      <c r="H33" s="727"/>
      <c r="I33" s="727"/>
      <c r="J33" s="727"/>
      <c r="K33" s="727"/>
      <c r="L33" s="728"/>
      <c r="M33" s="715" t="s">
        <v>538</v>
      </c>
      <c r="N33" s="715"/>
      <c r="O33" s="715"/>
      <c r="P33" s="715"/>
      <c r="Q33" s="356" t="s">
        <v>539</v>
      </c>
      <c r="R33" s="715"/>
      <c r="S33" s="715"/>
      <c r="T33" s="715"/>
      <c r="U33" s="715"/>
      <c r="V33" s="715" t="s">
        <v>540</v>
      </c>
      <c r="W33" s="715"/>
      <c r="X33" s="715"/>
      <c r="Y33" s="715"/>
      <c r="Z33" s="715"/>
      <c r="AA33" s="715"/>
      <c r="AB33" s="715"/>
      <c r="AC33" s="715"/>
      <c r="AD33" s="715"/>
      <c r="AE33" s="715"/>
      <c r="AF33" s="715"/>
      <c r="AG33" s="715"/>
      <c r="AH33" s="715"/>
      <c r="AI33" s="715"/>
      <c r="AJ33" s="715"/>
      <c r="AK33" s="716"/>
    </row>
    <row r="34" spans="1:37">
      <c r="B34" s="688"/>
      <c r="C34" s="729"/>
      <c r="D34" s="730"/>
      <c r="E34" s="730"/>
      <c r="F34" s="730"/>
      <c r="G34" s="730"/>
      <c r="H34" s="730"/>
      <c r="I34" s="730"/>
      <c r="J34" s="730"/>
      <c r="K34" s="730"/>
      <c r="L34" s="731"/>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7"/>
      <c r="AJ34" s="717"/>
      <c r="AK34" s="718"/>
    </row>
    <row r="35" spans="1:37" ht="14.25" customHeight="1">
      <c r="B35" s="688"/>
      <c r="C35" s="667" t="s">
        <v>328</v>
      </c>
      <c r="D35" s="668"/>
      <c r="E35" s="668"/>
      <c r="F35" s="668"/>
      <c r="G35" s="668"/>
      <c r="H35" s="668"/>
      <c r="I35" s="668"/>
      <c r="J35" s="668"/>
      <c r="K35" s="668"/>
      <c r="L35" s="668"/>
      <c r="M35" s="633" t="s">
        <v>12</v>
      </c>
      <c r="N35" s="634"/>
      <c r="O35" s="634"/>
      <c r="P35" s="634"/>
      <c r="Q35" s="635"/>
      <c r="R35" s="719"/>
      <c r="S35" s="720"/>
      <c r="T35" s="720"/>
      <c r="U35" s="720"/>
      <c r="V35" s="720"/>
      <c r="W35" s="720"/>
      <c r="X35" s="720"/>
      <c r="Y35" s="720"/>
      <c r="Z35" s="720"/>
      <c r="AA35" s="721"/>
      <c r="AB35" s="740" t="s">
        <v>13</v>
      </c>
      <c r="AC35" s="712"/>
      <c r="AD35" s="712"/>
      <c r="AE35" s="712"/>
      <c r="AF35" s="714"/>
      <c r="AG35" s="719"/>
      <c r="AH35" s="720"/>
      <c r="AI35" s="720"/>
      <c r="AJ35" s="720"/>
      <c r="AK35" s="721"/>
    </row>
    <row r="36" spans="1:37" ht="14.25" customHeight="1">
      <c r="B36" s="688"/>
      <c r="C36" s="667" t="s">
        <v>21</v>
      </c>
      <c r="D36" s="668"/>
      <c r="E36" s="668"/>
      <c r="F36" s="668"/>
      <c r="G36" s="668"/>
      <c r="H36" s="668"/>
      <c r="I36" s="668"/>
      <c r="J36" s="668"/>
      <c r="K36" s="668"/>
      <c r="L36" s="668"/>
      <c r="M36" s="621"/>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c r="AK36" s="722"/>
    </row>
    <row r="37" spans="1:37" ht="13.65" customHeight="1">
      <c r="B37" s="688"/>
      <c r="C37" s="703" t="s">
        <v>22</v>
      </c>
      <c r="D37" s="704"/>
      <c r="E37" s="704"/>
      <c r="F37" s="704"/>
      <c r="G37" s="704"/>
      <c r="H37" s="704"/>
      <c r="I37" s="704"/>
      <c r="J37" s="704"/>
      <c r="K37" s="704"/>
      <c r="L37" s="705"/>
      <c r="M37" s="712" t="s">
        <v>536</v>
      </c>
      <c r="N37" s="712"/>
      <c r="O37" s="712"/>
      <c r="P37" s="712"/>
      <c r="Q37" s="713"/>
      <c r="R37" s="713"/>
      <c r="S37" s="713"/>
      <c r="T37" s="355" t="s">
        <v>537</v>
      </c>
      <c r="U37" s="713"/>
      <c r="V37" s="713"/>
      <c r="W37" s="713"/>
      <c r="X37" s="355" t="s">
        <v>182</v>
      </c>
      <c r="Y37" s="712"/>
      <c r="Z37" s="712"/>
      <c r="AA37" s="712"/>
      <c r="AB37" s="712"/>
      <c r="AC37" s="712"/>
      <c r="AD37" s="712"/>
      <c r="AE37" s="712"/>
      <c r="AF37" s="712"/>
      <c r="AG37" s="712"/>
      <c r="AH37" s="712"/>
      <c r="AI37" s="712"/>
      <c r="AJ37" s="712"/>
      <c r="AK37" s="714"/>
    </row>
    <row r="38" spans="1:37" ht="14.25" customHeight="1">
      <c r="B38" s="688"/>
      <c r="C38" s="706"/>
      <c r="D38" s="707"/>
      <c r="E38" s="707"/>
      <c r="F38" s="707"/>
      <c r="G38" s="707"/>
      <c r="H38" s="707"/>
      <c r="I38" s="707"/>
      <c r="J38" s="707"/>
      <c r="K38" s="707"/>
      <c r="L38" s="708"/>
      <c r="M38" s="715" t="s">
        <v>538</v>
      </c>
      <c r="N38" s="715"/>
      <c r="O38" s="715"/>
      <c r="P38" s="715"/>
      <c r="Q38" s="356" t="s">
        <v>539</v>
      </c>
      <c r="R38" s="715"/>
      <c r="S38" s="715"/>
      <c r="T38" s="715"/>
      <c r="U38" s="715"/>
      <c r="V38" s="715" t="s">
        <v>540</v>
      </c>
      <c r="W38" s="715"/>
      <c r="X38" s="715"/>
      <c r="Y38" s="715"/>
      <c r="Z38" s="715"/>
      <c r="AA38" s="715"/>
      <c r="AB38" s="715"/>
      <c r="AC38" s="715"/>
      <c r="AD38" s="715"/>
      <c r="AE38" s="715"/>
      <c r="AF38" s="715"/>
      <c r="AG38" s="715"/>
      <c r="AH38" s="715"/>
      <c r="AI38" s="715"/>
      <c r="AJ38" s="715"/>
      <c r="AK38" s="716"/>
    </row>
    <row r="39" spans="1:37">
      <c r="B39" s="733"/>
      <c r="C39" s="709"/>
      <c r="D39" s="710"/>
      <c r="E39" s="710"/>
      <c r="F39" s="710"/>
      <c r="G39" s="710"/>
      <c r="H39" s="710"/>
      <c r="I39" s="710"/>
      <c r="J39" s="710"/>
      <c r="K39" s="710"/>
      <c r="L39" s="711"/>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8"/>
    </row>
    <row r="40" spans="1:37" ht="13.65" customHeight="1">
      <c r="B40" s="687" t="s">
        <v>23</v>
      </c>
      <c r="C40" s="689" t="s">
        <v>330</v>
      </c>
      <c r="D40" s="690"/>
      <c r="E40" s="690"/>
      <c r="F40" s="690"/>
      <c r="G40" s="690"/>
      <c r="H40" s="690"/>
      <c r="I40" s="690"/>
      <c r="J40" s="690"/>
      <c r="K40" s="690"/>
      <c r="L40" s="690"/>
      <c r="M40" s="623" t="s">
        <v>24</v>
      </c>
      <c r="N40" s="646"/>
      <c r="O40" s="239" t="s">
        <v>25</v>
      </c>
      <c r="P40" s="240"/>
      <c r="Q40" s="357"/>
      <c r="R40" s="693" t="s">
        <v>26</v>
      </c>
      <c r="S40" s="694"/>
      <c r="T40" s="694"/>
      <c r="U40" s="694"/>
      <c r="V40" s="694"/>
      <c r="W40" s="694"/>
      <c r="X40" s="694"/>
      <c r="Y40" s="694"/>
      <c r="Z40" s="695"/>
      <c r="AA40" s="638" t="s">
        <v>331</v>
      </c>
      <c r="AB40" s="639"/>
      <c r="AC40" s="639"/>
      <c r="AD40" s="699"/>
      <c r="AE40" s="700" t="s">
        <v>332</v>
      </c>
      <c r="AF40" s="701"/>
      <c r="AG40" s="702"/>
      <c r="AH40" s="702"/>
      <c r="AI40" s="679" t="s">
        <v>27</v>
      </c>
      <c r="AJ40" s="680"/>
      <c r="AK40" s="681"/>
    </row>
    <row r="41" spans="1:37" ht="14.25" customHeight="1">
      <c r="A41" s="358"/>
      <c r="B41" s="688"/>
      <c r="C41" s="647"/>
      <c r="D41" s="650"/>
      <c r="E41" s="650"/>
      <c r="F41" s="650"/>
      <c r="G41" s="650"/>
      <c r="H41" s="650"/>
      <c r="I41" s="650"/>
      <c r="J41" s="650"/>
      <c r="K41" s="650"/>
      <c r="L41" s="650"/>
      <c r="M41" s="691"/>
      <c r="N41" s="692"/>
      <c r="O41" s="25" t="s">
        <v>28</v>
      </c>
      <c r="P41" s="26"/>
      <c r="Q41" s="27"/>
      <c r="R41" s="696"/>
      <c r="S41" s="697"/>
      <c r="T41" s="697"/>
      <c r="U41" s="697"/>
      <c r="V41" s="697"/>
      <c r="W41" s="697"/>
      <c r="X41" s="697"/>
      <c r="Y41" s="697"/>
      <c r="Z41" s="698"/>
      <c r="AA41" s="28" t="s">
        <v>29</v>
      </c>
      <c r="AB41" s="43"/>
      <c r="AC41" s="43"/>
      <c r="AD41" s="43"/>
      <c r="AE41" s="682" t="s">
        <v>30</v>
      </c>
      <c r="AF41" s="683"/>
      <c r="AG41" s="683"/>
      <c r="AH41" s="683"/>
      <c r="AI41" s="682" t="s">
        <v>31</v>
      </c>
      <c r="AJ41" s="683"/>
      <c r="AK41" s="684"/>
    </row>
    <row r="42" spans="1:37" ht="14.25" customHeight="1">
      <c r="B42" s="688"/>
      <c r="C42" s="642" t="s">
        <v>544</v>
      </c>
      <c r="D42" s="29"/>
      <c r="E42" s="685" t="s">
        <v>32</v>
      </c>
      <c r="F42" s="685"/>
      <c r="G42" s="685"/>
      <c r="H42" s="685"/>
      <c r="I42" s="685"/>
      <c r="J42" s="685"/>
      <c r="K42" s="685"/>
      <c r="L42" s="685"/>
      <c r="M42" s="623"/>
      <c r="N42" s="624"/>
      <c r="O42" s="625"/>
      <c r="P42" s="626"/>
      <c r="Q42" s="627"/>
      <c r="R42" s="359" t="s">
        <v>442</v>
      </c>
      <c r="S42" s="628" t="s">
        <v>545</v>
      </c>
      <c r="T42" s="628"/>
      <c r="U42" s="360" t="s">
        <v>442</v>
      </c>
      <c r="V42" s="628" t="s">
        <v>546</v>
      </c>
      <c r="W42" s="628"/>
      <c r="X42" s="360" t="s">
        <v>442</v>
      </c>
      <c r="Y42" s="628" t="s">
        <v>547</v>
      </c>
      <c r="Z42" s="629"/>
      <c r="AA42" s="630"/>
      <c r="AB42" s="631"/>
      <c r="AC42" s="631"/>
      <c r="AD42" s="632"/>
      <c r="AE42" s="630"/>
      <c r="AF42" s="631"/>
      <c r="AG42" s="631"/>
      <c r="AH42" s="632"/>
      <c r="AI42" s="359" t="s">
        <v>442</v>
      </c>
      <c r="AJ42" s="628" t="s">
        <v>548</v>
      </c>
      <c r="AK42" s="629"/>
    </row>
    <row r="43" spans="1:37" ht="14.25" customHeight="1">
      <c r="B43" s="688"/>
      <c r="C43" s="642"/>
      <c r="D43" s="29"/>
      <c r="E43" s="685" t="s">
        <v>549</v>
      </c>
      <c r="F43" s="686"/>
      <c r="G43" s="686"/>
      <c r="H43" s="686"/>
      <c r="I43" s="686"/>
      <c r="J43" s="686"/>
      <c r="K43" s="686"/>
      <c r="L43" s="686"/>
      <c r="M43" s="623"/>
      <c r="N43" s="624"/>
      <c r="O43" s="625"/>
      <c r="P43" s="626"/>
      <c r="Q43" s="627"/>
      <c r="R43" s="359" t="s">
        <v>442</v>
      </c>
      <c r="S43" s="628" t="s">
        <v>545</v>
      </c>
      <c r="T43" s="628"/>
      <c r="U43" s="360" t="s">
        <v>442</v>
      </c>
      <c r="V43" s="628" t="s">
        <v>546</v>
      </c>
      <c r="W43" s="628"/>
      <c r="X43" s="360" t="s">
        <v>442</v>
      </c>
      <c r="Y43" s="628" t="s">
        <v>547</v>
      </c>
      <c r="Z43" s="629"/>
      <c r="AA43" s="630"/>
      <c r="AB43" s="631"/>
      <c r="AC43" s="631"/>
      <c r="AD43" s="632"/>
      <c r="AE43" s="630"/>
      <c r="AF43" s="631"/>
      <c r="AG43" s="631"/>
      <c r="AH43" s="632"/>
      <c r="AI43" s="359" t="s">
        <v>442</v>
      </c>
      <c r="AJ43" s="628" t="s">
        <v>548</v>
      </c>
      <c r="AK43" s="629"/>
    </row>
    <row r="44" spans="1:37" ht="14.25" customHeight="1">
      <c r="B44" s="688"/>
      <c r="C44" s="642"/>
      <c r="D44" s="29"/>
      <c r="E44" s="685" t="s">
        <v>550</v>
      </c>
      <c r="F44" s="686"/>
      <c r="G44" s="686"/>
      <c r="H44" s="686"/>
      <c r="I44" s="686"/>
      <c r="J44" s="686"/>
      <c r="K44" s="686"/>
      <c r="L44" s="686"/>
      <c r="M44" s="623"/>
      <c r="N44" s="624"/>
      <c r="O44" s="625"/>
      <c r="P44" s="626"/>
      <c r="Q44" s="627"/>
      <c r="R44" s="359" t="s">
        <v>442</v>
      </c>
      <c r="S44" s="628" t="s">
        <v>545</v>
      </c>
      <c r="T44" s="628"/>
      <c r="U44" s="360" t="s">
        <v>442</v>
      </c>
      <c r="V44" s="628" t="s">
        <v>546</v>
      </c>
      <c r="W44" s="628"/>
      <c r="X44" s="360" t="s">
        <v>442</v>
      </c>
      <c r="Y44" s="628" t="s">
        <v>547</v>
      </c>
      <c r="Z44" s="629"/>
      <c r="AA44" s="630"/>
      <c r="AB44" s="631"/>
      <c r="AC44" s="631"/>
      <c r="AD44" s="632"/>
      <c r="AE44" s="630"/>
      <c r="AF44" s="631"/>
      <c r="AG44" s="631"/>
      <c r="AH44" s="632"/>
      <c r="AI44" s="359" t="s">
        <v>442</v>
      </c>
      <c r="AJ44" s="628" t="s">
        <v>548</v>
      </c>
      <c r="AK44" s="629"/>
    </row>
    <row r="45" spans="1:37" ht="14.25" customHeight="1">
      <c r="B45" s="688"/>
      <c r="C45" s="642"/>
      <c r="D45" s="29"/>
      <c r="E45" s="685" t="s">
        <v>33</v>
      </c>
      <c r="F45" s="686"/>
      <c r="G45" s="686"/>
      <c r="H45" s="686"/>
      <c r="I45" s="686"/>
      <c r="J45" s="686"/>
      <c r="K45" s="686"/>
      <c r="L45" s="686"/>
      <c r="M45" s="623"/>
      <c r="N45" s="624"/>
      <c r="O45" s="625"/>
      <c r="P45" s="626"/>
      <c r="Q45" s="627"/>
      <c r="R45" s="359" t="s">
        <v>442</v>
      </c>
      <c r="S45" s="628" t="s">
        <v>545</v>
      </c>
      <c r="T45" s="628"/>
      <c r="U45" s="360" t="s">
        <v>442</v>
      </c>
      <c r="V45" s="628" t="s">
        <v>546</v>
      </c>
      <c r="W45" s="628"/>
      <c r="X45" s="360" t="s">
        <v>442</v>
      </c>
      <c r="Y45" s="628" t="s">
        <v>547</v>
      </c>
      <c r="Z45" s="629"/>
      <c r="AA45" s="630"/>
      <c r="AB45" s="631"/>
      <c r="AC45" s="631"/>
      <c r="AD45" s="632"/>
      <c r="AE45" s="630"/>
      <c r="AF45" s="631"/>
      <c r="AG45" s="631"/>
      <c r="AH45" s="632"/>
      <c r="AI45" s="359" t="s">
        <v>442</v>
      </c>
      <c r="AJ45" s="628" t="s">
        <v>548</v>
      </c>
      <c r="AK45" s="629"/>
    </row>
    <row r="46" spans="1:37" ht="14.25" customHeight="1">
      <c r="B46" s="688"/>
      <c r="C46" s="642"/>
      <c r="D46" s="29"/>
      <c r="E46" s="685" t="s">
        <v>34</v>
      </c>
      <c r="F46" s="686"/>
      <c r="G46" s="686"/>
      <c r="H46" s="686"/>
      <c r="I46" s="686"/>
      <c r="J46" s="686"/>
      <c r="K46" s="686"/>
      <c r="L46" s="686"/>
      <c r="M46" s="623"/>
      <c r="N46" s="624"/>
      <c r="O46" s="625"/>
      <c r="P46" s="626"/>
      <c r="Q46" s="627"/>
      <c r="R46" s="359" t="s">
        <v>442</v>
      </c>
      <c r="S46" s="628" t="s">
        <v>545</v>
      </c>
      <c r="T46" s="628"/>
      <c r="U46" s="360" t="s">
        <v>442</v>
      </c>
      <c r="V46" s="628" t="s">
        <v>546</v>
      </c>
      <c r="W46" s="628"/>
      <c r="X46" s="360" t="s">
        <v>442</v>
      </c>
      <c r="Y46" s="628" t="s">
        <v>547</v>
      </c>
      <c r="Z46" s="629"/>
      <c r="AA46" s="630"/>
      <c r="AB46" s="631"/>
      <c r="AC46" s="631"/>
      <c r="AD46" s="632"/>
      <c r="AE46" s="630"/>
      <c r="AF46" s="631"/>
      <c r="AG46" s="631"/>
      <c r="AH46" s="632"/>
      <c r="AI46" s="359" t="s">
        <v>442</v>
      </c>
      <c r="AJ46" s="628" t="s">
        <v>548</v>
      </c>
      <c r="AK46" s="629"/>
    </row>
    <row r="47" spans="1:37" ht="14.25" customHeight="1">
      <c r="B47" s="688"/>
      <c r="C47" s="642"/>
      <c r="D47" s="29"/>
      <c r="E47" s="670" t="s">
        <v>35</v>
      </c>
      <c r="F47" s="671"/>
      <c r="G47" s="671"/>
      <c r="H47" s="671"/>
      <c r="I47" s="671"/>
      <c r="J47" s="671"/>
      <c r="K47" s="671"/>
      <c r="L47" s="671"/>
      <c r="M47" s="623"/>
      <c r="N47" s="624"/>
      <c r="O47" s="625"/>
      <c r="P47" s="626"/>
      <c r="Q47" s="627"/>
      <c r="R47" s="359" t="s">
        <v>442</v>
      </c>
      <c r="S47" s="628" t="s">
        <v>545</v>
      </c>
      <c r="T47" s="628"/>
      <c r="U47" s="360" t="s">
        <v>442</v>
      </c>
      <c r="V47" s="628" t="s">
        <v>546</v>
      </c>
      <c r="W47" s="628"/>
      <c r="X47" s="360" t="s">
        <v>442</v>
      </c>
      <c r="Y47" s="628" t="s">
        <v>547</v>
      </c>
      <c r="Z47" s="629"/>
      <c r="AA47" s="630"/>
      <c r="AB47" s="631"/>
      <c r="AC47" s="631"/>
      <c r="AD47" s="632"/>
      <c r="AE47" s="630"/>
      <c r="AF47" s="631"/>
      <c r="AG47" s="631"/>
      <c r="AH47" s="632"/>
      <c r="AI47" s="359" t="s">
        <v>442</v>
      </c>
      <c r="AJ47" s="628" t="s">
        <v>548</v>
      </c>
      <c r="AK47" s="629"/>
    </row>
    <row r="48" spans="1:37" ht="14.25" customHeight="1">
      <c r="B48" s="688"/>
      <c r="C48" s="642"/>
      <c r="D48" s="29"/>
      <c r="E48" s="660" t="s">
        <v>36</v>
      </c>
      <c r="F48" s="678"/>
      <c r="G48" s="678"/>
      <c r="H48" s="678"/>
      <c r="I48" s="678"/>
      <c r="J48" s="678"/>
      <c r="K48" s="678"/>
      <c r="L48" s="678"/>
      <c r="M48" s="623"/>
      <c r="N48" s="624"/>
      <c r="O48" s="625"/>
      <c r="P48" s="626"/>
      <c r="Q48" s="627"/>
      <c r="R48" s="359" t="s">
        <v>442</v>
      </c>
      <c r="S48" s="628" t="s">
        <v>545</v>
      </c>
      <c r="T48" s="628"/>
      <c r="U48" s="360" t="s">
        <v>442</v>
      </c>
      <c r="V48" s="628" t="s">
        <v>546</v>
      </c>
      <c r="W48" s="628"/>
      <c r="X48" s="360" t="s">
        <v>442</v>
      </c>
      <c r="Y48" s="628" t="s">
        <v>547</v>
      </c>
      <c r="Z48" s="629"/>
      <c r="AA48" s="630"/>
      <c r="AB48" s="631"/>
      <c r="AC48" s="631"/>
      <c r="AD48" s="632"/>
      <c r="AE48" s="630"/>
      <c r="AF48" s="631"/>
      <c r="AG48" s="631"/>
      <c r="AH48" s="632"/>
      <c r="AI48" s="359" t="s">
        <v>442</v>
      </c>
      <c r="AJ48" s="628" t="s">
        <v>548</v>
      </c>
      <c r="AK48" s="629"/>
    </row>
    <row r="49" spans="2:37" ht="14.25" customHeight="1">
      <c r="B49" s="688"/>
      <c r="C49" s="642"/>
      <c r="D49" s="30"/>
      <c r="E49" s="660" t="s">
        <v>551</v>
      </c>
      <c r="F49" s="677"/>
      <c r="G49" s="677"/>
      <c r="H49" s="677"/>
      <c r="I49" s="677"/>
      <c r="J49" s="677"/>
      <c r="K49" s="677"/>
      <c r="L49" s="677"/>
      <c r="M49" s="623"/>
      <c r="N49" s="624"/>
      <c r="O49" s="625"/>
      <c r="P49" s="626"/>
      <c r="Q49" s="627"/>
      <c r="R49" s="359" t="s">
        <v>442</v>
      </c>
      <c r="S49" s="628" t="s">
        <v>545</v>
      </c>
      <c r="T49" s="628"/>
      <c r="U49" s="360" t="s">
        <v>442</v>
      </c>
      <c r="V49" s="628" t="s">
        <v>546</v>
      </c>
      <c r="W49" s="628"/>
      <c r="X49" s="360" t="s">
        <v>442</v>
      </c>
      <c r="Y49" s="628" t="s">
        <v>547</v>
      </c>
      <c r="Z49" s="629"/>
      <c r="AA49" s="630"/>
      <c r="AB49" s="631"/>
      <c r="AC49" s="631"/>
      <c r="AD49" s="632"/>
      <c r="AE49" s="630"/>
      <c r="AF49" s="631"/>
      <c r="AG49" s="631"/>
      <c r="AH49" s="632"/>
      <c r="AI49" s="359" t="s">
        <v>442</v>
      </c>
      <c r="AJ49" s="628" t="s">
        <v>548</v>
      </c>
      <c r="AK49" s="629"/>
    </row>
    <row r="50" spans="2:37" ht="14.25" customHeight="1">
      <c r="B50" s="688"/>
      <c r="C50" s="642"/>
      <c r="D50" s="30"/>
      <c r="E50" s="675" t="s">
        <v>37</v>
      </c>
      <c r="F50" s="676"/>
      <c r="G50" s="676"/>
      <c r="H50" s="676"/>
      <c r="I50" s="676"/>
      <c r="J50" s="676"/>
      <c r="K50" s="676"/>
      <c r="L50" s="676"/>
      <c r="M50" s="623"/>
      <c r="N50" s="624"/>
      <c r="O50" s="625"/>
      <c r="P50" s="626"/>
      <c r="Q50" s="627"/>
      <c r="R50" s="359" t="s">
        <v>442</v>
      </c>
      <c r="S50" s="628" t="s">
        <v>545</v>
      </c>
      <c r="T50" s="628"/>
      <c r="U50" s="360" t="s">
        <v>442</v>
      </c>
      <c r="V50" s="628" t="s">
        <v>546</v>
      </c>
      <c r="W50" s="628"/>
      <c r="X50" s="360" t="s">
        <v>442</v>
      </c>
      <c r="Y50" s="628" t="s">
        <v>547</v>
      </c>
      <c r="Z50" s="629"/>
      <c r="AA50" s="630"/>
      <c r="AB50" s="631"/>
      <c r="AC50" s="631"/>
      <c r="AD50" s="632"/>
      <c r="AE50" s="630"/>
      <c r="AF50" s="631"/>
      <c r="AG50" s="631"/>
      <c r="AH50" s="632"/>
      <c r="AI50" s="359" t="s">
        <v>442</v>
      </c>
      <c r="AJ50" s="628" t="s">
        <v>548</v>
      </c>
      <c r="AK50" s="629"/>
    </row>
    <row r="51" spans="2:37" ht="14.25" customHeight="1" thickBot="1">
      <c r="B51" s="688"/>
      <c r="C51" s="642"/>
      <c r="D51" s="30"/>
      <c r="E51" s="673" t="s">
        <v>552</v>
      </c>
      <c r="F51" s="674"/>
      <c r="G51" s="674"/>
      <c r="H51" s="674"/>
      <c r="I51" s="674"/>
      <c r="J51" s="674"/>
      <c r="K51" s="674"/>
      <c r="L51" s="674"/>
      <c r="M51" s="623"/>
      <c r="N51" s="624"/>
      <c r="O51" s="625"/>
      <c r="P51" s="626"/>
      <c r="Q51" s="627"/>
      <c r="R51" s="359" t="s">
        <v>442</v>
      </c>
      <c r="S51" s="628" t="s">
        <v>545</v>
      </c>
      <c r="T51" s="628"/>
      <c r="U51" s="360" t="s">
        <v>442</v>
      </c>
      <c r="V51" s="628" t="s">
        <v>546</v>
      </c>
      <c r="W51" s="628"/>
      <c r="X51" s="360" t="s">
        <v>442</v>
      </c>
      <c r="Y51" s="628" t="s">
        <v>547</v>
      </c>
      <c r="Z51" s="629"/>
      <c r="AA51" s="630"/>
      <c r="AB51" s="631"/>
      <c r="AC51" s="631"/>
      <c r="AD51" s="632"/>
      <c r="AE51" s="630"/>
      <c r="AF51" s="631"/>
      <c r="AG51" s="631"/>
      <c r="AH51" s="632"/>
      <c r="AI51" s="359" t="s">
        <v>442</v>
      </c>
      <c r="AJ51" s="628" t="s">
        <v>548</v>
      </c>
      <c r="AK51" s="629"/>
    </row>
    <row r="52" spans="2:37" ht="14.25" customHeight="1" thickTop="1">
      <c r="B52" s="688"/>
      <c r="C52" s="642"/>
      <c r="D52" s="34"/>
      <c r="E52" s="672" t="s">
        <v>38</v>
      </c>
      <c r="F52" s="672"/>
      <c r="G52" s="672"/>
      <c r="H52" s="672"/>
      <c r="I52" s="672"/>
      <c r="J52" s="672"/>
      <c r="K52" s="672"/>
      <c r="L52" s="672"/>
      <c r="M52" s="623"/>
      <c r="N52" s="624"/>
      <c r="O52" s="625"/>
      <c r="P52" s="626"/>
      <c r="Q52" s="627"/>
      <c r="R52" s="359" t="s">
        <v>442</v>
      </c>
      <c r="S52" s="628" t="s">
        <v>545</v>
      </c>
      <c r="T52" s="628"/>
      <c r="U52" s="360" t="s">
        <v>442</v>
      </c>
      <c r="V52" s="628" t="s">
        <v>546</v>
      </c>
      <c r="W52" s="628"/>
      <c r="X52" s="360" t="s">
        <v>442</v>
      </c>
      <c r="Y52" s="628" t="s">
        <v>547</v>
      </c>
      <c r="Z52" s="629"/>
      <c r="AA52" s="630"/>
      <c r="AB52" s="631"/>
      <c r="AC52" s="631"/>
      <c r="AD52" s="632"/>
      <c r="AE52" s="630"/>
      <c r="AF52" s="631"/>
      <c r="AG52" s="631"/>
      <c r="AH52" s="632"/>
      <c r="AI52" s="359" t="s">
        <v>442</v>
      </c>
      <c r="AJ52" s="628" t="s">
        <v>548</v>
      </c>
      <c r="AK52" s="629"/>
    </row>
    <row r="53" spans="2:37" ht="14.25" customHeight="1">
      <c r="B53" s="688"/>
      <c r="C53" s="642"/>
      <c r="D53" s="29"/>
      <c r="E53" s="670" t="s">
        <v>39</v>
      </c>
      <c r="F53" s="671"/>
      <c r="G53" s="671"/>
      <c r="H53" s="671"/>
      <c r="I53" s="671"/>
      <c r="J53" s="671"/>
      <c r="K53" s="671"/>
      <c r="L53" s="671"/>
      <c r="M53" s="623"/>
      <c r="N53" s="624"/>
      <c r="O53" s="625"/>
      <c r="P53" s="626"/>
      <c r="Q53" s="627"/>
      <c r="R53" s="359" t="s">
        <v>442</v>
      </c>
      <c r="S53" s="628" t="s">
        <v>545</v>
      </c>
      <c r="T53" s="628"/>
      <c r="U53" s="360" t="s">
        <v>442</v>
      </c>
      <c r="V53" s="628" t="s">
        <v>546</v>
      </c>
      <c r="W53" s="628"/>
      <c r="X53" s="360" t="s">
        <v>442</v>
      </c>
      <c r="Y53" s="628" t="s">
        <v>547</v>
      </c>
      <c r="Z53" s="629"/>
      <c r="AA53" s="630"/>
      <c r="AB53" s="631"/>
      <c r="AC53" s="631"/>
      <c r="AD53" s="632"/>
      <c r="AE53" s="630"/>
      <c r="AF53" s="631"/>
      <c r="AG53" s="631"/>
      <c r="AH53" s="632"/>
      <c r="AI53" s="359" t="s">
        <v>442</v>
      </c>
      <c r="AJ53" s="628" t="s">
        <v>548</v>
      </c>
      <c r="AK53" s="629"/>
    </row>
    <row r="54" spans="2:37" ht="14.25" customHeight="1">
      <c r="B54" s="688"/>
      <c r="C54" s="643"/>
      <c r="D54" s="29"/>
      <c r="E54" s="670" t="s">
        <v>40</v>
      </c>
      <c r="F54" s="671"/>
      <c r="G54" s="671"/>
      <c r="H54" s="671"/>
      <c r="I54" s="671"/>
      <c r="J54" s="671"/>
      <c r="K54" s="671"/>
      <c r="L54" s="671"/>
      <c r="M54" s="623"/>
      <c r="N54" s="624"/>
      <c r="O54" s="625"/>
      <c r="P54" s="626"/>
      <c r="Q54" s="627"/>
      <c r="R54" s="359" t="s">
        <v>442</v>
      </c>
      <c r="S54" s="628" t="s">
        <v>545</v>
      </c>
      <c r="T54" s="628"/>
      <c r="U54" s="360" t="s">
        <v>442</v>
      </c>
      <c r="V54" s="628" t="s">
        <v>546</v>
      </c>
      <c r="W54" s="628"/>
      <c r="X54" s="360" t="s">
        <v>442</v>
      </c>
      <c r="Y54" s="628" t="s">
        <v>547</v>
      </c>
      <c r="Z54" s="629"/>
      <c r="AA54" s="630"/>
      <c r="AB54" s="631"/>
      <c r="AC54" s="631"/>
      <c r="AD54" s="632"/>
      <c r="AE54" s="630"/>
      <c r="AF54" s="631"/>
      <c r="AG54" s="631"/>
      <c r="AH54" s="632"/>
      <c r="AI54" s="359" t="s">
        <v>442</v>
      </c>
      <c r="AJ54" s="628" t="s">
        <v>548</v>
      </c>
      <c r="AK54" s="629"/>
    </row>
    <row r="55" spans="2:37" ht="14.25" customHeight="1">
      <c r="B55" s="39"/>
      <c r="C55" s="621" t="s">
        <v>553</v>
      </c>
      <c r="D55" s="622"/>
      <c r="E55" s="622"/>
      <c r="F55" s="622"/>
      <c r="G55" s="622"/>
      <c r="H55" s="622"/>
      <c r="I55" s="622"/>
      <c r="J55" s="622"/>
      <c r="K55" s="622"/>
      <c r="L55" s="622"/>
      <c r="M55" s="623"/>
      <c r="N55" s="624"/>
      <c r="O55" s="625"/>
      <c r="P55" s="626"/>
      <c r="Q55" s="627"/>
      <c r="R55" s="359" t="s">
        <v>442</v>
      </c>
      <c r="S55" s="628" t="s">
        <v>545</v>
      </c>
      <c r="T55" s="628"/>
      <c r="U55" s="360" t="s">
        <v>442</v>
      </c>
      <c r="V55" s="628" t="s">
        <v>546</v>
      </c>
      <c r="W55" s="628"/>
      <c r="X55" s="360" t="s">
        <v>442</v>
      </c>
      <c r="Y55" s="628" t="s">
        <v>547</v>
      </c>
      <c r="Z55" s="629"/>
      <c r="AA55" s="630"/>
      <c r="AB55" s="631"/>
      <c r="AC55" s="631"/>
      <c r="AD55" s="632"/>
      <c r="AE55" s="630"/>
      <c r="AF55" s="631"/>
      <c r="AG55" s="631"/>
      <c r="AH55" s="632"/>
      <c r="AI55" s="656"/>
      <c r="AJ55" s="657"/>
      <c r="AK55" s="658"/>
    </row>
    <row r="56" spans="2:37" ht="14.25" customHeight="1">
      <c r="B56" s="39"/>
      <c r="C56" s="621" t="s">
        <v>41</v>
      </c>
      <c r="D56" s="622"/>
      <c r="E56" s="622"/>
      <c r="F56" s="622"/>
      <c r="G56" s="622"/>
      <c r="H56" s="622"/>
      <c r="I56" s="622"/>
      <c r="J56" s="622"/>
      <c r="K56" s="622"/>
      <c r="L56" s="622"/>
      <c r="M56" s="623"/>
      <c r="N56" s="624"/>
      <c r="O56" s="625"/>
      <c r="P56" s="626"/>
      <c r="Q56" s="627"/>
      <c r="R56" s="359" t="s">
        <v>442</v>
      </c>
      <c r="S56" s="628" t="s">
        <v>545</v>
      </c>
      <c r="T56" s="628"/>
      <c r="U56" s="360" t="s">
        <v>442</v>
      </c>
      <c r="V56" s="628" t="s">
        <v>546</v>
      </c>
      <c r="W56" s="628"/>
      <c r="X56" s="360" t="s">
        <v>442</v>
      </c>
      <c r="Y56" s="628" t="s">
        <v>547</v>
      </c>
      <c r="Z56" s="629"/>
      <c r="AA56" s="630"/>
      <c r="AB56" s="631"/>
      <c r="AC56" s="631"/>
      <c r="AD56" s="632"/>
      <c r="AE56" s="630"/>
      <c r="AF56" s="631"/>
      <c r="AG56" s="631"/>
      <c r="AH56" s="632"/>
      <c r="AI56" s="656"/>
      <c r="AJ56" s="657"/>
      <c r="AK56" s="658"/>
    </row>
    <row r="57" spans="2:37" ht="14.25" customHeight="1">
      <c r="B57" s="659" t="s">
        <v>554</v>
      </c>
      <c r="C57" s="660"/>
      <c r="D57" s="660"/>
      <c r="E57" s="660"/>
      <c r="F57" s="660"/>
      <c r="G57" s="660"/>
      <c r="H57" s="660"/>
      <c r="I57" s="660"/>
      <c r="J57" s="660"/>
      <c r="K57" s="661"/>
      <c r="L57" s="40"/>
      <c r="M57" s="361"/>
      <c r="N57" s="361"/>
      <c r="O57" s="361"/>
      <c r="P57" s="361"/>
      <c r="Q57" s="361"/>
      <c r="R57" s="362"/>
      <c r="S57" s="362"/>
      <c r="T57" s="362"/>
      <c r="U57" s="363"/>
      <c r="V57" s="364"/>
      <c r="W57" s="18"/>
      <c r="X57" s="18"/>
      <c r="Y57" s="18"/>
      <c r="Z57" s="18"/>
      <c r="AA57" s="18"/>
      <c r="AB57" s="365"/>
      <c r="AC57" s="365"/>
      <c r="AD57" s="365"/>
      <c r="AJ57" s="43"/>
      <c r="AK57" s="23"/>
    </row>
    <row r="58" spans="2:37" ht="14.25" customHeight="1">
      <c r="B58" s="662" t="s">
        <v>43</v>
      </c>
      <c r="C58" s="662"/>
      <c r="D58" s="662"/>
      <c r="E58" s="662"/>
      <c r="F58" s="662"/>
      <c r="G58" s="662"/>
      <c r="H58" s="662"/>
      <c r="I58" s="662"/>
      <c r="J58" s="662"/>
      <c r="K58" s="663"/>
      <c r="L58" s="664"/>
      <c r="M58" s="665"/>
      <c r="N58" s="665"/>
      <c r="O58" s="665"/>
      <c r="P58" s="665"/>
      <c r="Q58" s="665"/>
      <c r="R58" s="665"/>
      <c r="S58" s="665"/>
      <c r="T58" s="665"/>
      <c r="U58" s="665"/>
      <c r="V58" s="665"/>
      <c r="W58" s="665"/>
      <c r="X58" s="665"/>
      <c r="Y58" s="665"/>
      <c r="Z58" s="665"/>
      <c r="AA58" s="665"/>
      <c r="AB58" s="665"/>
      <c r="AC58" s="665"/>
      <c r="AD58" s="665"/>
      <c r="AE58" s="665"/>
      <c r="AF58" s="665"/>
      <c r="AG58" s="665"/>
      <c r="AH58" s="665"/>
      <c r="AI58" s="665"/>
      <c r="AJ58" s="665"/>
      <c r="AK58" s="666"/>
    </row>
    <row r="59" spans="2:37" ht="14.25" customHeight="1">
      <c r="B59" s="636" t="s">
        <v>555</v>
      </c>
      <c r="C59" s="636"/>
      <c r="D59" s="636"/>
      <c r="E59" s="636"/>
      <c r="F59" s="636"/>
      <c r="G59" s="636"/>
      <c r="H59" s="636"/>
      <c r="I59" s="636"/>
      <c r="J59" s="636"/>
      <c r="K59" s="636"/>
      <c r="L59" s="366"/>
      <c r="M59" s="361"/>
      <c r="N59" s="361"/>
      <c r="O59" s="361"/>
      <c r="P59" s="361"/>
      <c r="Q59" s="361"/>
      <c r="R59" s="362"/>
      <c r="S59" s="362"/>
      <c r="T59" s="362"/>
      <c r="U59" s="363"/>
      <c r="V59" s="364" t="s">
        <v>42</v>
      </c>
      <c r="W59" s="18"/>
      <c r="X59" s="18"/>
      <c r="Y59" s="18"/>
      <c r="Z59" s="18"/>
      <c r="AA59" s="18"/>
      <c r="AB59" s="365"/>
      <c r="AC59" s="365"/>
      <c r="AD59" s="365"/>
      <c r="AJ59" s="43"/>
      <c r="AK59" s="23"/>
    </row>
    <row r="60" spans="2:37" ht="14.25" customHeight="1">
      <c r="B60" s="659" t="s">
        <v>556</v>
      </c>
      <c r="C60" s="660"/>
      <c r="D60" s="660"/>
      <c r="E60" s="660"/>
      <c r="F60" s="660"/>
      <c r="G60" s="660"/>
      <c r="H60" s="660"/>
      <c r="I60" s="660"/>
      <c r="J60" s="660"/>
      <c r="K60" s="660"/>
      <c r="L60" s="667"/>
      <c r="M60" s="668"/>
      <c r="N60" s="668"/>
      <c r="O60" s="668"/>
      <c r="P60" s="668"/>
      <c r="Q60" s="668"/>
      <c r="R60" s="668"/>
      <c r="S60" s="668"/>
      <c r="T60" s="668"/>
      <c r="U60" s="668"/>
      <c r="V60" s="668"/>
      <c r="W60" s="668"/>
      <c r="X60" s="668"/>
      <c r="Y60" s="668"/>
      <c r="Z60" s="668"/>
      <c r="AA60" s="668"/>
      <c r="AB60" s="668"/>
      <c r="AC60" s="668"/>
      <c r="AD60" s="668"/>
      <c r="AE60" s="668"/>
      <c r="AF60" s="668"/>
      <c r="AG60" s="668"/>
      <c r="AH60" s="668"/>
      <c r="AI60" s="668"/>
      <c r="AJ60" s="668"/>
      <c r="AK60" s="669"/>
    </row>
    <row r="61" spans="2:37" ht="14.25" customHeight="1">
      <c r="B61" s="638" t="s">
        <v>44</v>
      </c>
      <c r="C61" s="639"/>
      <c r="D61" s="639"/>
      <c r="E61" s="639"/>
      <c r="F61" s="639"/>
      <c r="G61" s="639"/>
      <c r="H61" s="639"/>
      <c r="I61" s="639"/>
      <c r="J61" s="639"/>
      <c r="K61" s="639"/>
      <c r="L61" s="640"/>
      <c r="M61" s="640"/>
      <c r="N61" s="640"/>
      <c r="O61" s="367"/>
      <c r="P61" s="368"/>
      <c r="Q61" s="369"/>
      <c r="R61" s="369"/>
      <c r="S61" s="369"/>
      <c r="T61" s="369"/>
      <c r="U61" s="362"/>
      <c r="V61" s="364"/>
      <c r="W61" s="18"/>
      <c r="X61" s="18"/>
      <c r="Y61" s="18"/>
      <c r="Z61" s="18"/>
      <c r="AA61" s="18"/>
      <c r="AB61" s="365"/>
      <c r="AC61" s="365"/>
      <c r="AD61" s="365"/>
      <c r="AJ61" s="43"/>
      <c r="AK61" s="23"/>
    </row>
    <row r="62" spans="2:37" ht="14.25" customHeight="1">
      <c r="B62" s="641" t="s">
        <v>45</v>
      </c>
      <c r="C62" s="644" t="s">
        <v>333</v>
      </c>
      <c r="D62" s="645"/>
      <c r="E62" s="645"/>
      <c r="F62" s="645"/>
      <c r="G62" s="645"/>
      <c r="H62" s="645"/>
      <c r="I62" s="645"/>
      <c r="J62" s="645"/>
      <c r="K62" s="645"/>
      <c r="L62" s="645"/>
      <c r="M62" s="645"/>
      <c r="N62" s="645"/>
      <c r="O62" s="645"/>
      <c r="P62" s="645"/>
      <c r="Q62" s="645"/>
      <c r="R62" s="645"/>
      <c r="S62" s="645"/>
      <c r="T62" s="645"/>
      <c r="U62" s="644" t="s">
        <v>46</v>
      </c>
      <c r="V62" s="645"/>
      <c r="W62" s="645"/>
      <c r="X62" s="645"/>
      <c r="Y62" s="645"/>
      <c r="Z62" s="645"/>
      <c r="AA62" s="645"/>
      <c r="AB62" s="645"/>
      <c r="AC62" s="645"/>
      <c r="AD62" s="645"/>
      <c r="AE62" s="645"/>
      <c r="AF62" s="645"/>
      <c r="AG62" s="645"/>
      <c r="AH62" s="645"/>
      <c r="AI62" s="645"/>
      <c r="AJ62" s="645"/>
      <c r="AK62" s="646"/>
    </row>
    <row r="63" spans="2:37">
      <c r="B63" s="642"/>
      <c r="C63" s="647"/>
      <c r="D63" s="648"/>
      <c r="E63" s="648"/>
      <c r="F63" s="648"/>
      <c r="G63" s="648"/>
      <c r="H63" s="648"/>
      <c r="I63" s="648"/>
      <c r="J63" s="648"/>
      <c r="K63" s="648"/>
      <c r="L63" s="648"/>
      <c r="M63" s="648"/>
      <c r="N63" s="648"/>
      <c r="O63" s="648"/>
      <c r="P63" s="648"/>
      <c r="Q63" s="648"/>
      <c r="R63" s="648"/>
      <c r="S63" s="648"/>
      <c r="T63" s="648"/>
      <c r="U63" s="647"/>
      <c r="V63" s="648"/>
      <c r="W63" s="648"/>
      <c r="X63" s="648"/>
      <c r="Y63" s="648"/>
      <c r="Z63" s="648"/>
      <c r="AA63" s="648"/>
      <c r="AB63" s="648"/>
      <c r="AC63" s="648"/>
      <c r="AD63" s="648"/>
      <c r="AE63" s="648"/>
      <c r="AF63" s="648"/>
      <c r="AG63" s="648"/>
      <c r="AH63" s="648"/>
      <c r="AI63" s="648"/>
      <c r="AJ63" s="648"/>
      <c r="AK63" s="653"/>
    </row>
    <row r="64" spans="2:37">
      <c r="B64" s="642"/>
      <c r="C64" s="649"/>
      <c r="D64" s="650"/>
      <c r="E64" s="650"/>
      <c r="F64" s="650"/>
      <c r="G64" s="650"/>
      <c r="H64" s="650"/>
      <c r="I64" s="650"/>
      <c r="J64" s="650"/>
      <c r="K64" s="650"/>
      <c r="L64" s="650"/>
      <c r="M64" s="650"/>
      <c r="N64" s="650"/>
      <c r="O64" s="650"/>
      <c r="P64" s="650"/>
      <c r="Q64" s="650"/>
      <c r="R64" s="650"/>
      <c r="S64" s="650"/>
      <c r="T64" s="650"/>
      <c r="U64" s="649"/>
      <c r="V64" s="650"/>
      <c r="W64" s="650"/>
      <c r="X64" s="650"/>
      <c r="Y64" s="650"/>
      <c r="Z64" s="650"/>
      <c r="AA64" s="650"/>
      <c r="AB64" s="650"/>
      <c r="AC64" s="650"/>
      <c r="AD64" s="650"/>
      <c r="AE64" s="650"/>
      <c r="AF64" s="650"/>
      <c r="AG64" s="650"/>
      <c r="AH64" s="650"/>
      <c r="AI64" s="650"/>
      <c r="AJ64" s="650"/>
      <c r="AK64" s="654"/>
    </row>
    <row r="65" spans="2:37">
      <c r="B65" s="642"/>
      <c r="C65" s="649"/>
      <c r="D65" s="650"/>
      <c r="E65" s="650"/>
      <c r="F65" s="650"/>
      <c r="G65" s="650"/>
      <c r="H65" s="650"/>
      <c r="I65" s="650"/>
      <c r="J65" s="650"/>
      <c r="K65" s="650"/>
      <c r="L65" s="650"/>
      <c r="M65" s="650"/>
      <c r="N65" s="650"/>
      <c r="O65" s="650"/>
      <c r="P65" s="650"/>
      <c r="Q65" s="650"/>
      <c r="R65" s="650"/>
      <c r="S65" s="650"/>
      <c r="T65" s="650"/>
      <c r="U65" s="649"/>
      <c r="V65" s="650"/>
      <c r="W65" s="650"/>
      <c r="X65" s="650"/>
      <c r="Y65" s="650"/>
      <c r="Z65" s="650"/>
      <c r="AA65" s="650"/>
      <c r="AB65" s="650"/>
      <c r="AC65" s="650"/>
      <c r="AD65" s="650"/>
      <c r="AE65" s="650"/>
      <c r="AF65" s="650"/>
      <c r="AG65" s="650"/>
      <c r="AH65" s="650"/>
      <c r="AI65" s="650"/>
      <c r="AJ65" s="650"/>
      <c r="AK65" s="654"/>
    </row>
    <row r="66" spans="2:37">
      <c r="B66" s="643"/>
      <c r="C66" s="651"/>
      <c r="D66" s="652"/>
      <c r="E66" s="652"/>
      <c r="F66" s="652"/>
      <c r="G66" s="652"/>
      <c r="H66" s="652"/>
      <c r="I66" s="652"/>
      <c r="J66" s="652"/>
      <c r="K66" s="652"/>
      <c r="L66" s="652"/>
      <c r="M66" s="652"/>
      <c r="N66" s="652"/>
      <c r="O66" s="652"/>
      <c r="P66" s="652"/>
      <c r="Q66" s="652"/>
      <c r="R66" s="652"/>
      <c r="S66" s="652"/>
      <c r="T66" s="652"/>
      <c r="U66" s="651"/>
      <c r="V66" s="652"/>
      <c r="W66" s="652"/>
      <c r="X66" s="652"/>
      <c r="Y66" s="652"/>
      <c r="Z66" s="652"/>
      <c r="AA66" s="652"/>
      <c r="AB66" s="652"/>
      <c r="AC66" s="652"/>
      <c r="AD66" s="652"/>
      <c r="AE66" s="652"/>
      <c r="AF66" s="652"/>
      <c r="AG66" s="652"/>
      <c r="AH66" s="652"/>
      <c r="AI66" s="652"/>
      <c r="AJ66" s="652"/>
      <c r="AK66" s="655"/>
    </row>
    <row r="67" spans="2:37" ht="14.25" customHeight="1">
      <c r="B67" s="633" t="s">
        <v>47</v>
      </c>
      <c r="C67" s="634"/>
      <c r="D67" s="634"/>
      <c r="E67" s="634"/>
      <c r="F67" s="635"/>
      <c r="G67" s="636" t="s">
        <v>48</v>
      </c>
      <c r="H67" s="636"/>
      <c r="I67" s="636"/>
      <c r="J67" s="636"/>
      <c r="K67" s="636"/>
      <c r="L67" s="636"/>
      <c r="M67" s="636"/>
      <c r="N67" s="636"/>
      <c r="O67" s="636"/>
      <c r="P67" s="636"/>
      <c r="Q67" s="636"/>
      <c r="R67" s="636"/>
      <c r="S67" s="636"/>
      <c r="T67" s="636"/>
      <c r="U67" s="637"/>
      <c r="V67" s="637"/>
      <c r="W67" s="637"/>
      <c r="X67" s="637"/>
      <c r="Y67" s="637"/>
      <c r="Z67" s="637"/>
      <c r="AA67" s="637"/>
      <c r="AB67" s="637"/>
      <c r="AC67" s="637"/>
      <c r="AD67" s="637"/>
      <c r="AE67" s="637"/>
      <c r="AF67" s="637"/>
      <c r="AG67" s="637"/>
      <c r="AH67" s="637"/>
      <c r="AI67" s="637"/>
      <c r="AJ67" s="637"/>
      <c r="AK67" s="637"/>
    </row>
    <row r="69" spans="2:37">
      <c r="B69" s="43" t="s">
        <v>49</v>
      </c>
    </row>
    <row r="70" spans="2:37">
      <c r="B70" s="43" t="s">
        <v>50</v>
      </c>
    </row>
    <row r="71" spans="2:37">
      <c r="B71" s="43" t="s">
        <v>51</v>
      </c>
    </row>
    <row r="72" spans="2:37">
      <c r="B72" s="43" t="s">
        <v>334</v>
      </c>
    </row>
    <row r="73" spans="2:37">
      <c r="B73" s="43" t="s">
        <v>335</v>
      </c>
    </row>
    <row r="74" spans="2:37">
      <c r="B74" s="43" t="s">
        <v>557</v>
      </c>
    </row>
    <row r="75" spans="2:37">
      <c r="B75" s="43" t="s">
        <v>558</v>
      </c>
    </row>
    <row r="76" spans="2:37">
      <c r="B76" s="43"/>
      <c r="E76" s="22" t="s">
        <v>559</v>
      </c>
    </row>
    <row r="77" spans="2:37">
      <c r="B77" s="43" t="s">
        <v>336</v>
      </c>
    </row>
    <row r="78" spans="2:37">
      <c r="B78" s="43" t="s">
        <v>560</v>
      </c>
    </row>
    <row r="79" spans="2:37">
      <c r="E79" s="43" t="s">
        <v>561</v>
      </c>
    </row>
    <row r="90" spans="2:2" ht="12.75" customHeight="1">
      <c r="B90" s="44"/>
    </row>
    <row r="91" spans="2:2" ht="12.75" customHeight="1">
      <c r="B91" s="44" t="s">
        <v>52</v>
      </c>
    </row>
    <row r="92" spans="2:2" ht="12.75" customHeight="1">
      <c r="B92" s="44" t="s">
        <v>53</v>
      </c>
    </row>
    <row r="93" spans="2:2" ht="12.75" customHeight="1">
      <c r="B93" s="44" t="s">
        <v>54</v>
      </c>
    </row>
    <row r="94" spans="2:2" ht="12.75" customHeight="1">
      <c r="B94" s="44" t="s">
        <v>55</v>
      </c>
    </row>
    <row r="95" spans="2:2" ht="12.75" customHeight="1">
      <c r="B95" s="44" t="s">
        <v>56</v>
      </c>
    </row>
    <row r="96" spans="2:2" ht="12.75" customHeight="1">
      <c r="B96" s="44" t="s">
        <v>57</v>
      </c>
    </row>
    <row r="97" spans="2:2" ht="12.75" customHeight="1">
      <c r="B97" s="44" t="s">
        <v>58</v>
      </c>
    </row>
    <row r="98" spans="2:2" ht="12.75" customHeight="1">
      <c r="B98" s="44"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8"/>
    </row>
    <row r="182" spans="1:1">
      <c r="A182" s="37"/>
    </row>
    <row r="233" spans="1:1">
      <c r="A233" s="37"/>
    </row>
    <row r="282" spans="1:1">
      <c r="A282" s="37"/>
    </row>
    <row r="309" spans="1:1">
      <c r="A309" s="38"/>
    </row>
    <row r="359" spans="1:1">
      <c r="A359" s="37"/>
    </row>
    <row r="383" spans="1:1">
      <c r="A383" s="38"/>
    </row>
    <row r="411" spans="1:1">
      <c r="A411" s="38"/>
    </row>
    <row r="439" spans="1:1">
      <c r="A439" s="38"/>
    </row>
    <row r="463" spans="1:1">
      <c r="A463" s="38"/>
    </row>
    <row r="492" spans="1:1">
      <c r="A492" s="38"/>
    </row>
    <row r="521" spans="1:1">
      <c r="A521" s="38"/>
    </row>
    <row r="570" spans="1:1">
      <c r="A570" s="37"/>
    </row>
    <row r="601" spans="1:1">
      <c r="A601" s="37"/>
    </row>
    <row r="645" spans="1:1">
      <c r="A645" s="37"/>
    </row>
    <row r="681" spans="1:1">
      <c r="A681" s="38"/>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84B1A3DC-5522-4469-92D4-1673A632C39A}">
      <formula1>"○"</formula1>
    </dataValidation>
    <dataValidation type="list" allowBlank="1" showInputMessage="1" showErrorMessage="1" sqref="R42:R56 U42:U56 X42:X56 AI42:AI54" xr:uid="{75860DAB-9199-45A5-A61F-DE08F4EAF752}">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908C-8835-4595-BB23-8AD55594B66E}">
  <sheetPr codeName="Sheet1">
    <tabColor rgb="FF7030A0"/>
  </sheetPr>
  <dimension ref="A1:AL964"/>
  <sheetViews>
    <sheetView zoomScaleNormal="100" zoomScaleSheetLayoutView="115" workbookViewId="0">
      <selection activeCell="B1" sqref="B1"/>
    </sheetView>
  </sheetViews>
  <sheetFormatPr defaultColWidth="9.109375" defaultRowHeight="13.2"/>
  <cols>
    <col min="1" max="1" width="1.5546875" style="22" customWidth="1"/>
    <col min="2" max="2" width="4.21875" style="22" customWidth="1"/>
    <col min="3" max="3" width="3.44140625" style="22" customWidth="1"/>
    <col min="4" max="4" width="0.5546875" style="22" customWidth="1"/>
    <col min="5" max="36" width="3.109375" style="22" customWidth="1"/>
    <col min="37" max="37" width="3" style="22" customWidth="1"/>
    <col min="38" max="16384" width="9.109375" style="22"/>
  </cols>
  <sheetData>
    <row r="1" spans="2:38" s="248" customFormat="1"/>
    <row r="2" spans="2:38" s="248" customFormat="1">
      <c r="B2" s="18" t="s">
        <v>8</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2:38" s="248" customFormat="1" ht="14.25" customHeight="1">
      <c r="AB3" s="633" t="s">
        <v>325</v>
      </c>
      <c r="AC3" s="634"/>
      <c r="AD3" s="634"/>
      <c r="AE3" s="634"/>
      <c r="AF3" s="635"/>
      <c r="AG3" s="693"/>
      <c r="AH3" s="694"/>
      <c r="AI3" s="694"/>
      <c r="AJ3" s="694"/>
      <c r="AK3" s="695"/>
      <c r="AL3" s="354"/>
    </row>
    <row r="4" spans="2:38" s="248" customFormat="1"/>
    <row r="5" spans="2:38" s="248" customFormat="1">
      <c r="B5" s="742" t="s">
        <v>529</v>
      </c>
      <c r="C5" s="742"/>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row>
    <row r="6" spans="2:38" s="248" customFormat="1">
      <c r="B6" s="742" t="s">
        <v>530</v>
      </c>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row>
    <row r="7" spans="2:38" s="248" customFormat="1" ht="13.65" customHeight="1">
      <c r="AA7" s="746" t="s">
        <v>255</v>
      </c>
      <c r="AB7" s="746"/>
      <c r="AC7" s="747">
        <v>6</v>
      </c>
      <c r="AD7" s="747"/>
      <c r="AE7" s="19" t="s">
        <v>191</v>
      </c>
      <c r="AF7" s="747">
        <v>4</v>
      </c>
      <c r="AG7" s="747"/>
      <c r="AH7" s="248" t="s">
        <v>192</v>
      </c>
      <c r="AI7" s="747">
        <v>1</v>
      </c>
      <c r="AJ7" s="747"/>
      <c r="AK7" s="248" t="s">
        <v>193</v>
      </c>
    </row>
    <row r="8" spans="2:38" s="248" customFormat="1">
      <c r="B8" s="742" t="s">
        <v>531</v>
      </c>
      <c r="C8" s="742"/>
      <c r="D8" s="742"/>
      <c r="E8" s="742"/>
      <c r="F8" s="742"/>
      <c r="G8" s="742"/>
      <c r="H8" s="742"/>
      <c r="I8" s="742"/>
      <c r="J8" s="742"/>
      <c r="K8" s="742"/>
      <c r="L8" s="446"/>
      <c r="M8" s="446"/>
      <c r="N8" s="446"/>
      <c r="O8" s="446"/>
      <c r="P8" s="446"/>
      <c r="Q8" s="446"/>
      <c r="R8" s="446"/>
      <c r="S8" s="446"/>
      <c r="T8" s="446"/>
    </row>
    <row r="9" spans="2:38" s="248" customFormat="1">
      <c r="X9" s="742" t="s">
        <v>532</v>
      </c>
      <c r="Y9" s="742"/>
      <c r="Z9" s="742"/>
      <c r="AA9" s="747" t="s">
        <v>627</v>
      </c>
      <c r="AB9" s="747"/>
      <c r="AC9" s="747"/>
      <c r="AD9" s="747"/>
      <c r="AE9" s="747"/>
      <c r="AF9" s="747"/>
      <c r="AG9" s="747"/>
      <c r="AH9" s="747"/>
      <c r="AI9" s="747"/>
      <c r="AJ9" s="747"/>
      <c r="AK9" s="747"/>
    </row>
    <row r="10" spans="2:38" s="248" customFormat="1">
      <c r="AA10" s="19"/>
      <c r="AB10" s="18"/>
      <c r="AC10" s="18"/>
      <c r="AD10" s="18"/>
      <c r="AE10" s="18"/>
      <c r="AF10" s="18"/>
      <c r="AG10" s="18"/>
      <c r="AH10" s="18"/>
      <c r="AI10" s="18"/>
      <c r="AJ10" s="18"/>
      <c r="AK10" s="18"/>
    </row>
    <row r="11" spans="2:38" s="248" customFormat="1">
      <c r="X11" s="742" t="s">
        <v>533</v>
      </c>
      <c r="Y11" s="742"/>
      <c r="Z11" s="742"/>
      <c r="AA11" s="748" t="s">
        <v>628</v>
      </c>
      <c r="AB11" s="748"/>
      <c r="AC11" s="748"/>
      <c r="AD11" s="748"/>
      <c r="AE11" s="748"/>
      <c r="AF11" s="748"/>
      <c r="AG11" s="748"/>
      <c r="AH11" s="748"/>
      <c r="AI11" s="748"/>
      <c r="AJ11" s="748"/>
      <c r="AK11" s="748"/>
    </row>
    <row r="12" spans="2:38" s="248" customFormat="1">
      <c r="AA12" s="19"/>
      <c r="AB12" s="18"/>
      <c r="AC12" s="18"/>
      <c r="AD12" s="18"/>
      <c r="AE12" s="18"/>
      <c r="AF12" s="18"/>
      <c r="AG12" s="18"/>
      <c r="AH12" s="18"/>
      <c r="AI12" s="18"/>
      <c r="AJ12" s="18"/>
      <c r="AK12" s="18"/>
    </row>
    <row r="13" spans="2:38" s="248" customFormat="1">
      <c r="B13" s="18" t="s">
        <v>534</v>
      </c>
      <c r="C13" s="18"/>
      <c r="D13" s="18"/>
    </row>
    <row r="14" spans="2:38" s="248" customFormat="1" ht="6.75" customHeight="1">
      <c r="C14" s="18"/>
      <c r="D14" s="18"/>
    </row>
    <row r="15" spans="2:38" s="248" customFormat="1" ht="14.25" customHeight="1">
      <c r="B15" s="641" t="s">
        <v>326</v>
      </c>
      <c r="C15" s="703" t="s">
        <v>11</v>
      </c>
      <c r="D15" s="704"/>
      <c r="E15" s="704"/>
      <c r="F15" s="704"/>
      <c r="G15" s="704"/>
      <c r="H15" s="704"/>
      <c r="I15" s="704"/>
      <c r="J15" s="704"/>
      <c r="K15" s="704"/>
      <c r="L15" s="743"/>
      <c r="M15" s="749" t="s">
        <v>629</v>
      </c>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1"/>
    </row>
    <row r="16" spans="2:38" s="248" customFormat="1" ht="14.25" customHeight="1">
      <c r="B16" s="642"/>
      <c r="C16" s="709" t="s">
        <v>327</v>
      </c>
      <c r="D16" s="710"/>
      <c r="E16" s="710"/>
      <c r="F16" s="710"/>
      <c r="G16" s="710"/>
      <c r="H16" s="710"/>
      <c r="I16" s="710"/>
      <c r="J16" s="710"/>
      <c r="K16" s="710"/>
      <c r="L16" s="710"/>
      <c r="M16" s="752" t="s">
        <v>630</v>
      </c>
      <c r="N16" s="753"/>
      <c r="O16" s="753"/>
      <c r="P16" s="753"/>
      <c r="Q16" s="753"/>
      <c r="R16" s="753"/>
      <c r="S16" s="753"/>
      <c r="T16" s="753"/>
      <c r="U16" s="753"/>
      <c r="V16" s="753"/>
      <c r="W16" s="753"/>
      <c r="X16" s="753"/>
      <c r="Y16" s="753"/>
      <c r="Z16" s="753"/>
      <c r="AA16" s="753"/>
      <c r="AB16" s="753"/>
      <c r="AC16" s="753"/>
      <c r="AD16" s="753"/>
      <c r="AE16" s="753"/>
      <c r="AF16" s="753"/>
      <c r="AG16" s="753"/>
      <c r="AH16" s="753"/>
      <c r="AI16" s="753"/>
      <c r="AJ16" s="753"/>
      <c r="AK16" s="754"/>
    </row>
    <row r="17" spans="2:37" s="248" customFormat="1" ht="13.65" customHeight="1">
      <c r="B17" s="642"/>
      <c r="C17" s="703" t="s">
        <v>535</v>
      </c>
      <c r="D17" s="704"/>
      <c r="E17" s="704"/>
      <c r="F17" s="704"/>
      <c r="G17" s="704"/>
      <c r="H17" s="704"/>
      <c r="I17" s="704"/>
      <c r="J17" s="704"/>
      <c r="K17" s="704"/>
      <c r="L17" s="704"/>
      <c r="M17" s="712" t="s">
        <v>536</v>
      </c>
      <c r="N17" s="712"/>
      <c r="O17" s="712"/>
      <c r="P17" s="712"/>
      <c r="Q17" s="756">
        <v>812</v>
      </c>
      <c r="R17" s="756"/>
      <c r="S17" s="756"/>
      <c r="T17" s="355" t="s">
        <v>537</v>
      </c>
      <c r="U17" s="757" t="s">
        <v>631</v>
      </c>
      <c r="V17" s="757"/>
      <c r="W17" s="757"/>
      <c r="X17" s="355" t="s">
        <v>182</v>
      </c>
      <c r="Y17" s="712"/>
      <c r="Z17" s="712"/>
      <c r="AA17" s="712"/>
      <c r="AB17" s="712"/>
      <c r="AC17" s="712"/>
      <c r="AD17" s="712"/>
      <c r="AE17" s="712"/>
      <c r="AF17" s="712"/>
      <c r="AG17" s="712"/>
      <c r="AH17" s="712"/>
      <c r="AI17" s="712"/>
      <c r="AJ17" s="712"/>
      <c r="AK17" s="714"/>
    </row>
    <row r="18" spans="2:37" s="248" customFormat="1" ht="13.65" customHeight="1">
      <c r="B18" s="642"/>
      <c r="C18" s="706"/>
      <c r="D18" s="755"/>
      <c r="E18" s="755"/>
      <c r="F18" s="755"/>
      <c r="G18" s="755"/>
      <c r="H18" s="755"/>
      <c r="I18" s="755"/>
      <c r="J18" s="755"/>
      <c r="K18" s="755"/>
      <c r="L18" s="755"/>
      <c r="M18" s="758" t="s">
        <v>632</v>
      </c>
      <c r="N18" s="758"/>
      <c r="O18" s="758"/>
      <c r="P18" s="758"/>
      <c r="Q18" s="451" t="s">
        <v>539</v>
      </c>
      <c r="R18" s="758" t="s">
        <v>633</v>
      </c>
      <c r="S18" s="758"/>
      <c r="T18" s="758"/>
      <c r="U18" s="758"/>
      <c r="V18" s="758" t="s">
        <v>634</v>
      </c>
      <c r="W18" s="758"/>
      <c r="X18" s="758" t="s">
        <v>635</v>
      </c>
      <c r="Y18" s="758"/>
      <c r="Z18" s="758"/>
      <c r="AA18" s="758"/>
      <c r="AB18" s="758"/>
      <c r="AC18" s="758"/>
      <c r="AD18" s="758"/>
      <c r="AE18" s="758"/>
      <c r="AF18" s="758"/>
      <c r="AG18" s="758"/>
      <c r="AH18" s="758"/>
      <c r="AI18" s="758"/>
      <c r="AJ18" s="758"/>
      <c r="AK18" s="759"/>
    </row>
    <row r="19" spans="2:37" s="248" customFormat="1" ht="13.65" customHeight="1">
      <c r="B19" s="642"/>
      <c r="C19" s="709"/>
      <c r="D19" s="710"/>
      <c r="E19" s="710"/>
      <c r="F19" s="710"/>
      <c r="G19" s="710"/>
      <c r="H19" s="710"/>
      <c r="I19" s="710"/>
      <c r="J19" s="710"/>
      <c r="K19" s="710"/>
      <c r="L19" s="710"/>
      <c r="M19" s="717" t="s">
        <v>636</v>
      </c>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8"/>
    </row>
    <row r="20" spans="2:37" s="248" customFormat="1" ht="14.25" customHeight="1">
      <c r="B20" s="642"/>
      <c r="C20" s="667" t="s">
        <v>328</v>
      </c>
      <c r="D20" s="668"/>
      <c r="E20" s="668"/>
      <c r="F20" s="668"/>
      <c r="G20" s="668"/>
      <c r="H20" s="668"/>
      <c r="I20" s="668"/>
      <c r="J20" s="668"/>
      <c r="K20" s="668"/>
      <c r="L20" s="668"/>
      <c r="M20" s="633" t="s">
        <v>12</v>
      </c>
      <c r="N20" s="634"/>
      <c r="O20" s="634"/>
      <c r="P20" s="634"/>
      <c r="Q20" s="635"/>
      <c r="R20" s="760" t="s">
        <v>637</v>
      </c>
      <c r="S20" s="761"/>
      <c r="T20" s="761"/>
      <c r="U20" s="761"/>
      <c r="V20" s="761"/>
      <c r="W20" s="761"/>
      <c r="X20" s="761"/>
      <c r="Y20" s="761"/>
      <c r="Z20" s="761"/>
      <c r="AA20" s="762"/>
      <c r="AB20" s="740" t="s">
        <v>13</v>
      </c>
      <c r="AC20" s="712"/>
      <c r="AD20" s="712"/>
      <c r="AE20" s="712"/>
      <c r="AF20" s="714"/>
      <c r="AG20" s="763" t="s">
        <v>638</v>
      </c>
      <c r="AH20" s="764"/>
      <c r="AI20" s="764"/>
      <c r="AJ20" s="764"/>
      <c r="AK20" s="765"/>
    </row>
    <row r="21" spans="2:37" ht="14.25" customHeight="1">
      <c r="B21" s="642"/>
      <c r="C21" s="744" t="s">
        <v>14</v>
      </c>
      <c r="D21" s="745"/>
      <c r="E21" s="745"/>
      <c r="F21" s="745"/>
      <c r="G21" s="745"/>
      <c r="H21" s="745"/>
      <c r="I21" s="745"/>
      <c r="J21" s="745"/>
      <c r="K21" s="745"/>
      <c r="L21" s="745"/>
      <c r="M21" s="766" t="s">
        <v>639</v>
      </c>
      <c r="N21" s="767"/>
      <c r="O21" s="767"/>
      <c r="P21" s="767"/>
      <c r="Q21" s="767"/>
      <c r="R21" s="767"/>
      <c r="S21" s="767"/>
      <c r="T21" s="767"/>
      <c r="U21" s="768"/>
      <c r="V21" s="633" t="s">
        <v>15</v>
      </c>
      <c r="W21" s="634"/>
      <c r="X21" s="634"/>
      <c r="Y21" s="634"/>
      <c r="Z21" s="634"/>
      <c r="AA21" s="635"/>
      <c r="AB21" s="644"/>
      <c r="AC21" s="645"/>
      <c r="AD21" s="645"/>
      <c r="AE21" s="645"/>
      <c r="AF21" s="645"/>
      <c r="AG21" s="645"/>
      <c r="AH21" s="645"/>
      <c r="AI21" s="645"/>
      <c r="AJ21" s="645"/>
      <c r="AK21" s="646"/>
    </row>
    <row r="22" spans="2:37" ht="14.25" customHeight="1">
      <c r="B22" s="642"/>
      <c r="C22" s="621" t="s">
        <v>16</v>
      </c>
      <c r="D22" s="622"/>
      <c r="E22" s="622"/>
      <c r="F22" s="622"/>
      <c r="G22" s="622"/>
      <c r="H22" s="622"/>
      <c r="I22" s="622"/>
      <c r="J22" s="622"/>
      <c r="K22" s="622"/>
      <c r="L22" s="622"/>
      <c r="M22" s="633" t="s">
        <v>17</v>
      </c>
      <c r="N22" s="634"/>
      <c r="O22" s="634"/>
      <c r="P22" s="634"/>
      <c r="Q22" s="635"/>
      <c r="R22" s="769" t="s">
        <v>640</v>
      </c>
      <c r="S22" s="770"/>
      <c r="T22" s="770"/>
      <c r="U22" s="770"/>
      <c r="V22" s="770"/>
      <c r="W22" s="770"/>
      <c r="X22" s="770"/>
      <c r="Y22" s="770"/>
      <c r="Z22" s="770"/>
      <c r="AA22" s="771"/>
      <c r="AB22" s="645" t="s">
        <v>18</v>
      </c>
      <c r="AC22" s="645"/>
      <c r="AD22" s="645"/>
      <c r="AE22" s="645"/>
      <c r="AF22" s="646"/>
      <c r="AG22" s="769" t="s">
        <v>641</v>
      </c>
      <c r="AH22" s="770"/>
      <c r="AI22" s="770"/>
      <c r="AJ22" s="770"/>
      <c r="AK22" s="771"/>
    </row>
    <row r="23" spans="2:37" ht="13.65" customHeight="1">
      <c r="B23" s="642"/>
      <c r="C23" s="703" t="s">
        <v>19</v>
      </c>
      <c r="D23" s="704"/>
      <c r="E23" s="704"/>
      <c r="F23" s="704"/>
      <c r="G23" s="704"/>
      <c r="H23" s="704"/>
      <c r="I23" s="704"/>
      <c r="J23" s="704"/>
      <c r="K23" s="704"/>
      <c r="L23" s="704"/>
      <c r="M23" s="712" t="s">
        <v>536</v>
      </c>
      <c r="N23" s="712"/>
      <c r="O23" s="712"/>
      <c r="P23" s="712"/>
      <c r="Q23" s="756">
        <v>812</v>
      </c>
      <c r="R23" s="756"/>
      <c r="S23" s="756"/>
      <c r="T23" s="355" t="s">
        <v>537</v>
      </c>
      <c r="U23" s="757" t="s">
        <v>631</v>
      </c>
      <c r="V23" s="757"/>
      <c r="W23" s="757"/>
      <c r="X23" s="355" t="s">
        <v>182</v>
      </c>
      <c r="Y23" s="712"/>
      <c r="Z23" s="712"/>
      <c r="AA23" s="712"/>
      <c r="AB23" s="712"/>
      <c r="AC23" s="712"/>
      <c r="AD23" s="712"/>
      <c r="AE23" s="712"/>
      <c r="AF23" s="712"/>
      <c r="AG23" s="712"/>
      <c r="AH23" s="712"/>
      <c r="AI23" s="712"/>
      <c r="AJ23" s="712"/>
      <c r="AK23" s="714"/>
    </row>
    <row r="24" spans="2:37" ht="14.25" customHeight="1">
      <c r="B24" s="642"/>
      <c r="C24" s="706"/>
      <c r="D24" s="755"/>
      <c r="E24" s="755"/>
      <c r="F24" s="755"/>
      <c r="G24" s="755"/>
      <c r="H24" s="755"/>
      <c r="I24" s="755"/>
      <c r="J24" s="755"/>
      <c r="K24" s="755"/>
      <c r="L24" s="755"/>
      <c r="M24" s="758" t="s">
        <v>632</v>
      </c>
      <c r="N24" s="758"/>
      <c r="O24" s="758"/>
      <c r="P24" s="758"/>
      <c r="Q24" s="451" t="s">
        <v>539</v>
      </c>
      <c r="R24" s="758" t="s">
        <v>633</v>
      </c>
      <c r="S24" s="758"/>
      <c r="T24" s="758"/>
      <c r="U24" s="758"/>
      <c r="V24" s="758" t="s">
        <v>634</v>
      </c>
      <c r="W24" s="758"/>
      <c r="X24" s="758" t="s">
        <v>635</v>
      </c>
      <c r="Y24" s="758"/>
      <c r="Z24" s="758"/>
      <c r="AA24" s="758"/>
      <c r="AB24" s="758"/>
      <c r="AC24" s="758"/>
      <c r="AD24" s="758"/>
      <c r="AE24" s="758"/>
      <c r="AF24" s="758"/>
      <c r="AG24" s="758"/>
      <c r="AH24" s="758"/>
      <c r="AI24" s="758"/>
      <c r="AJ24" s="758"/>
      <c r="AK24" s="759"/>
    </row>
    <row r="25" spans="2:37">
      <c r="B25" s="643"/>
      <c r="C25" s="709"/>
      <c r="D25" s="710"/>
      <c r="E25" s="710"/>
      <c r="F25" s="710"/>
      <c r="G25" s="710"/>
      <c r="H25" s="710"/>
      <c r="I25" s="710"/>
      <c r="J25" s="710"/>
      <c r="K25" s="710"/>
      <c r="L25" s="710"/>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8"/>
    </row>
    <row r="26" spans="2:37" ht="13.65" customHeight="1">
      <c r="B26" s="732" t="s">
        <v>329</v>
      </c>
      <c r="C26" s="703" t="s">
        <v>541</v>
      </c>
      <c r="D26" s="704"/>
      <c r="E26" s="704"/>
      <c r="F26" s="704"/>
      <c r="G26" s="704"/>
      <c r="H26" s="704"/>
      <c r="I26" s="704"/>
      <c r="J26" s="704"/>
      <c r="K26" s="704"/>
      <c r="L26" s="704"/>
      <c r="M26" s="749" t="s">
        <v>642</v>
      </c>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1"/>
    </row>
    <row r="27" spans="2:37" ht="13.65" customHeight="1">
      <c r="B27" s="688"/>
      <c r="C27" s="709" t="s">
        <v>542</v>
      </c>
      <c r="D27" s="710"/>
      <c r="E27" s="710"/>
      <c r="F27" s="710"/>
      <c r="G27" s="710"/>
      <c r="H27" s="710"/>
      <c r="I27" s="710"/>
      <c r="J27" s="710"/>
      <c r="K27" s="710"/>
      <c r="L27" s="710"/>
      <c r="M27" s="752" t="s">
        <v>643</v>
      </c>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row>
    <row r="28" spans="2:37" ht="13.65" customHeight="1">
      <c r="B28" s="688"/>
      <c r="C28" s="703" t="s">
        <v>543</v>
      </c>
      <c r="D28" s="704"/>
      <c r="E28" s="704"/>
      <c r="F28" s="704"/>
      <c r="G28" s="704"/>
      <c r="H28" s="704"/>
      <c r="I28" s="704"/>
      <c r="J28" s="704"/>
      <c r="K28" s="704"/>
      <c r="L28" s="704"/>
      <c r="M28" s="712" t="s">
        <v>536</v>
      </c>
      <c r="N28" s="712"/>
      <c r="O28" s="712"/>
      <c r="P28" s="712"/>
      <c r="Q28" s="756">
        <v>811</v>
      </c>
      <c r="R28" s="756"/>
      <c r="S28" s="756"/>
      <c r="T28" s="355" t="s">
        <v>537</v>
      </c>
      <c r="U28" s="756">
        <v>2344</v>
      </c>
      <c r="V28" s="756"/>
      <c r="W28" s="756"/>
      <c r="X28" s="355" t="s">
        <v>182</v>
      </c>
      <c r="Y28" s="712"/>
      <c r="Z28" s="712"/>
      <c r="AA28" s="712"/>
      <c r="AB28" s="712"/>
      <c r="AC28" s="712"/>
      <c r="AD28" s="712"/>
      <c r="AE28" s="712"/>
      <c r="AF28" s="712"/>
      <c r="AG28" s="712"/>
      <c r="AH28" s="712"/>
      <c r="AI28" s="712"/>
      <c r="AJ28" s="712"/>
      <c r="AK28" s="714"/>
    </row>
    <row r="29" spans="2:37" ht="14.25" customHeight="1">
      <c r="B29" s="688"/>
      <c r="C29" s="706"/>
      <c r="D29" s="755"/>
      <c r="E29" s="755"/>
      <c r="F29" s="755"/>
      <c r="G29" s="755"/>
      <c r="H29" s="755"/>
      <c r="I29" s="755"/>
      <c r="J29" s="755"/>
      <c r="K29" s="755"/>
      <c r="L29" s="755"/>
      <c r="M29" s="758" t="s">
        <v>632</v>
      </c>
      <c r="N29" s="758"/>
      <c r="O29" s="758"/>
      <c r="P29" s="758"/>
      <c r="Q29" s="451" t="s">
        <v>539</v>
      </c>
      <c r="R29" s="758" t="s">
        <v>644</v>
      </c>
      <c r="S29" s="758"/>
      <c r="T29" s="758"/>
      <c r="U29" s="758"/>
      <c r="V29" s="758" t="s">
        <v>645</v>
      </c>
      <c r="W29" s="758"/>
      <c r="X29" s="758" t="s">
        <v>646</v>
      </c>
      <c r="Y29" s="758"/>
      <c r="Z29" s="758"/>
      <c r="AA29" s="758"/>
      <c r="AB29" s="758"/>
      <c r="AC29" s="758"/>
      <c r="AD29" s="758"/>
      <c r="AE29" s="758"/>
      <c r="AF29" s="758"/>
      <c r="AG29" s="758"/>
      <c r="AH29" s="758"/>
      <c r="AI29" s="758"/>
      <c r="AJ29" s="758"/>
      <c r="AK29" s="759"/>
    </row>
    <row r="30" spans="2:37">
      <c r="B30" s="688"/>
      <c r="C30" s="709"/>
      <c r="D30" s="710"/>
      <c r="E30" s="710"/>
      <c r="F30" s="710"/>
      <c r="G30" s="710"/>
      <c r="H30" s="710"/>
      <c r="I30" s="710"/>
      <c r="J30" s="710"/>
      <c r="K30" s="710"/>
      <c r="L30" s="710"/>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8"/>
    </row>
    <row r="31" spans="2:37" ht="14.25" customHeight="1">
      <c r="B31" s="688"/>
      <c r="C31" s="667" t="s">
        <v>328</v>
      </c>
      <c r="D31" s="668"/>
      <c r="E31" s="668"/>
      <c r="F31" s="668"/>
      <c r="G31" s="668"/>
      <c r="H31" s="668"/>
      <c r="I31" s="668"/>
      <c r="J31" s="668"/>
      <c r="K31" s="668"/>
      <c r="L31" s="668"/>
      <c r="M31" s="633" t="s">
        <v>12</v>
      </c>
      <c r="N31" s="634"/>
      <c r="O31" s="634"/>
      <c r="P31" s="634"/>
      <c r="Q31" s="635"/>
      <c r="R31" s="760" t="s">
        <v>637</v>
      </c>
      <c r="S31" s="761"/>
      <c r="T31" s="761"/>
      <c r="U31" s="761"/>
      <c r="V31" s="761"/>
      <c r="W31" s="761"/>
      <c r="X31" s="761"/>
      <c r="Y31" s="761"/>
      <c r="Z31" s="761"/>
      <c r="AA31" s="762"/>
      <c r="AB31" s="740" t="s">
        <v>13</v>
      </c>
      <c r="AC31" s="712"/>
      <c r="AD31" s="712"/>
      <c r="AE31" s="712"/>
      <c r="AF31" s="714"/>
      <c r="AG31" s="763" t="s">
        <v>638</v>
      </c>
      <c r="AH31" s="764"/>
      <c r="AI31" s="764"/>
      <c r="AJ31" s="764"/>
      <c r="AK31" s="765"/>
    </row>
    <row r="32" spans="2:37" ht="13.65" customHeight="1">
      <c r="B32" s="688"/>
      <c r="C32" s="723" t="s">
        <v>60</v>
      </c>
      <c r="D32" s="724"/>
      <c r="E32" s="724"/>
      <c r="F32" s="724"/>
      <c r="G32" s="724"/>
      <c r="H32" s="724"/>
      <c r="I32" s="724"/>
      <c r="J32" s="724"/>
      <c r="K32" s="724"/>
      <c r="L32" s="724"/>
      <c r="M32" s="712" t="s">
        <v>536</v>
      </c>
      <c r="N32" s="712"/>
      <c r="O32" s="712"/>
      <c r="P32" s="712"/>
      <c r="Q32" s="712"/>
      <c r="R32" s="712"/>
      <c r="S32" s="712"/>
      <c r="T32" s="355" t="s">
        <v>537</v>
      </c>
      <c r="U32" s="712"/>
      <c r="V32" s="712"/>
      <c r="W32" s="712"/>
      <c r="X32" s="355" t="s">
        <v>182</v>
      </c>
      <c r="Y32" s="712"/>
      <c r="Z32" s="712"/>
      <c r="AA32" s="712"/>
      <c r="AB32" s="712"/>
      <c r="AC32" s="712"/>
      <c r="AD32" s="712"/>
      <c r="AE32" s="712"/>
      <c r="AF32" s="712"/>
      <c r="AG32" s="712"/>
      <c r="AH32" s="712"/>
      <c r="AI32" s="712"/>
      <c r="AJ32" s="712"/>
      <c r="AK32" s="714"/>
    </row>
    <row r="33" spans="1:37" ht="14.25" customHeight="1">
      <c r="B33" s="688"/>
      <c r="C33" s="726"/>
      <c r="D33" s="772"/>
      <c r="E33" s="772"/>
      <c r="F33" s="772"/>
      <c r="G33" s="772"/>
      <c r="H33" s="772"/>
      <c r="I33" s="772"/>
      <c r="J33" s="772"/>
      <c r="K33" s="772"/>
      <c r="L33" s="772"/>
      <c r="M33" s="715" t="s">
        <v>538</v>
      </c>
      <c r="N33" s="715"/>
      <c r="O33" s="715"/>
      <c r="P33" s="715"/>
      <c r="Q33" s="451" t="s">
        <v>539</v>
      </c>
      <c r="R33" s="715"/>
      <c r="S33" s="715"/>
      <c r="T33" s="715"/>
      <c r="U33" s="715"/>
      <c r="V33" s="715" t="s">
        <v>540</v>
      </c>
      <c r="W33" s="715"/>
      <c r="X33" s="715"/>
      <c r="Y33" s="715"/>
      <c r="Z33" s="715"/>
      <c r="AA33" s="715"/>
      <c r="AB33" s="715"/>
      <c r="AC33" s="715"/>
      <c r="AD33" s="715"/>
      <c r="AE33" s="715"/>
      <c r="AF33" s="715"/>
      <c r="AG33" s="715"/>
      <c r="AH33" s="715"/>
      <c r="AI33" s="715"/>
      <c r="AJ33" s="715"/>
      <c r="AK33" s="716"/>
    </row>
    <row r="34" spans="1:37">
      <c r="B34" s="688"/>
      <c r="C34" s="729"/>
      <c r="D34" s="730"/>
      <c r="E34" s="730"/>
      <c r="F34" s="730"/>
      <c r="G34" s="730"/>
      <c r="H34" s="730"/>
      <c r="I34" s="730"/>
      <c r="J34" s="730"/>
      <c r="K34" s="730"/>
      <c r="L34" s="730"/>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7"/>
      <c r="AJ34" s="717"/>
      <c r="AK34" s="718"/>
    </row>
    <row r="35" spans="1:37" ht="14.25" customHeight="1">
      <c r="B35" s="688"/>
      <c r="C35" s="667" t="s">
        <v>328</v>
      </c>
      <c r="D35" s="668"/>
      <c r="E35" s="668"/>
      <c r="F35" s="668"/>
      <c r="G35" s="668"/>
      <c r="H35" s="668"/>
      <c r="I35" s="668"/>
      <c r="J35" s="668"/>
      <c r="K35" s="668"/>
      <c r="L35" s="668"/>
      <c r="M35" s="633" t="s">
        <v>12</v>
      </c>
      <c r="N35" s="634"/>
      <c r="O35" s="634"/>
      <c r="P35" s="634"/>
      <c r="Q35" s="635"/>
      <c r="R35" s="693"/>
      <c r="S35" s="694"/>
      <c r="T35" s="694"/>
      <c r="U35" s="694"/>
      <c r="V35" s="694"/>
      <c r="W35" s="694"/>
      <c r="X35" s="694"/>
      <c r="Y35" s="694"/>
      <c r="Z35" s="694"/>
      <c r="AA35" s="695"/>
      <c r="AB35" s="740" t="s">
        <v>13</v>
      </c>
      <c r="AC35" s="712"/>
      <c r="AD35" s="712"/>
      <c r="AE35" s="712"/>
      <c r="AF35" s="714"/>
      <c r="AG35" s="693"/>
      <c r="AH35" s="694"/>
      <c r="AI35" s="694"/>
      <c r="AJ35" s="694"/>
      <c r="AK35" s="695"/>
    </row>
    <row r="36" spans="1:37" ht="14.25" customHeight="1">
      <c r="B36" s="688"/>
      <c r="C36" s="667" t="s">
        <v>21</v>
      </c>
      <c r="D36" s="668"/>
      <c r="E36" s="668"/>
      <c r="F36" s="668"/>
      <c r="G36" s="668"/>
      <c r="H36" s="668"/>
      <c r="I36" s="668"/>
      <c r="J36" s="668"/>
      <c r="K36" s="668"/>
      <c r="L36" s="668"/>
      <c r="M36" s="773" t="s">
        <v>647</v>
      </c>
      <c r="N36" s="774"/>
      <c r="O36" s="774"/>
      <c r="P36" s="774"/>
      <c r="Q36" s="774"/>
      <c r="R36" s="774"/>
      <c r="S36" s="774"/>
      <c r="T36" s="774"/>
      <c r="U36" s="774"/>
      <c r="V36" s="774"/>
      <c r="W36" s="774"/>
      <c r="X36" s="774"/>
      <c r="Y36" s="774"/>
      <c r="Z36" s="774"/>
      <c r="AA36" s="774"/>
      <c r="AB36" s="774"/>
      <c r="AC36" s="774"/>
      <c r="AD36" s="774"/>
      <c r="AE36" s="774"/>
      <c r="AF36" s="774"/>
      <c r="AG36" s="774"/>
      <c r="AH36" s="774"/>
      <c r="AI36" s="774"/>
      <c r="AJ36" s="774"/>
      <c r="AK36" s="775"/>
    </row>
    <row r="37" spans="1:37" ht="13.65" customHeight="1">
      <c r="B37" s="688"/>
      <c r="C37" s="703" t="s">
        <v>22</v>
      </c>
      <c r="D37" s="704"/>
      <c r="E37" s="704"/>
      <c r="F37" s="704"/>
      <c r="G37" s="704"/>
      <c r="H37" s="704"/>
      <c r="I37" s="704"/>
      <c r="J37" s="704"/>
      <c r="K37" s="704"/>
      <c r="L37" s="704"/>
      <c r="M37" s="712" t="s">
        <v>536</v>
      </c>
      <c r="N37" s="712"/>
      <c r="O37" s="712"/>
      <c r="P37" s="712"/>
      <c r="Q37" s="756">
        <v>811</v>
      </c>
      <c r="R37" s="756"/>
      <c r="S37" s="756"/>
      <c r="T37" s="355" t="s">
        <v>537</v>
      </c>
      <c r="U37" s="756">
        <v>2307</v>
      </c>
      <c r="V37" s="756"/>
      <c r="W37" s="756"/>
      <c r="X37" s="355" t="s">
        <v>182</v>
      </c>
      <c r="Y37" s="712"/>
      <c r="Z37" s="712"/>
      <c r="AA37" s="712"/>
      <c r="AB37" s="712"/>
      <c r="AC37" s="712"/>
      <c r="AD37" s="712"/>
      <c r="AE37" s="712"/>
      <c r="AF37" s="712"/>
      <c r="AG37" s="712"/>
      <c r="AH37" s="712"/>
      <c r="AI37" s="712"/>
      <c r="AJ37" s="712"/>
      <c r="AK37" s="714"/>
    </row>
    <row r="38" spans="1:37" ht="14.25" customHeight="1">
      <c r="B38" s="688"/>
      <c r="C38" s="706"/>
      <c r="D38" s="755"/>
      <c r="E38" s="755"/>
      <c r="F38" s="755"/>
      <c r="G38" s="755"/>
      <c r="H38" s="755"/>
      <c r="I38" s="755"/>
      <c r="J38" s="755"/>
      <c r="K38" s="755"/>
      <c r="L38" s="755"/>
      <c r="M38" s="758" t="s">
        <v>632</v>
      </c>
      <c r="N38" s="758"/>
      <c r="O38" s="758"/>
      <c r="P38" s="758"/>
      <c r="Q38" s="451" t="s">
        <v>539</v>
      </c>
      <c r="R38" s="758" t="s">
        <v>644</v>
      </c>
      <c r="S38" s="758"/>
      <c r="T38" s="758"/>
      <c r="U38" s="758"/>
      <c r="V38" s="758" t="s">
        <v>645</v>
      </c>
      <c r="W38" s="758"/>
      <c r="X38" s="758" t="s">
        <v>648</v>
      </c>
      <c r="Y38" s="758"/>
      <c r="Z38" s="758"/>
      <c r="AA38" s="758"/>
      <c r="AB38" s="758"/>
      <c r="AC38" s="758"/>
      <c r="AD38" s="758"/>
      <c r="AE38" s="758"/>
      <c r="AF38" s="758"/>
      <c r="AG38" s="758"/>
      <c r="AH38" s="758"/>
      <c r="AI38" s="758"/>
      <c r="AJ38" s="758"/>
      <c r="AK38" s="759"/>
    </row>
    <row r="39" spans="1:37">
      <c r="B39" s="733"/>
      <c r="C39" s="709"/>
      <c r="D39" s="710"/>
      <c r="E39" s="710"/>
      <c r="F39" s="710"/>
      <c r="G39" s="710"/>
      <c r="H39" s="710"/>
      <c r="I39" s="710"/>
      <c r="J39" s="710"/>
      <c r="K39" s="710"/>
      <c r="L39" s="710"/>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8"/>
    </row>
    <row r="40" spans="1:37" ht="13.65" customHeight="1">
      <c r="B40" s="687" t="s">
        <v>23</v>
      </c>
      <c r="C40" s="689" t="s">
        <v>330</v>
      </c>
      <c r="D40" s="690"/>
      <c r="E40" s="690"/>
      <c r="F40" s="690"/>
      <c r="G40" s="690"/>
      <c r="H40" s="690"/>
      <c r="I40" s="690"/>
      <c r="J40" s="690"/>
      <c r="K40" s="690"/>
      <c r="L40" s="690"/>
      <c r="M40" s="623" t="s">
        <v>24</v>
      </c>
      <c r="N40" s="646"/>
      <c r="O40" s="447" t="s">
        <v>25</v>
      </c>
      <c r="P40" s="448"/>
      <c r="Q40" s="449"/>
      <c r="R40" s="693" t="s">
        <v>26</v>
      </c>
      <c r="S40" s="694"/>
      <c r="T40" s="694"/>
      <c r="U40" s="694"/>
      <c r="V40" s="694"/>
      <c r="W40" s="694"/>
      <c r="X40" s="694"/>
      <c r="Y40" s="694"/>
      <c r="Z40" s="695"/>
      <c r="AA40" s="638" t="s">
        <v>331</v>
      </c>
      <c r="AB40" s="639"/>
      <c r="AC40" s="639"/>
      <c r="AD40" s="699"/>
      <c r="AE40" s="700" t="s">
        <v>332</v>
      </c>
      <c r="AF40" s="701"/>
      <c r="AG40" s="702"/>
      <c r="AH40" s="702"/>
      <c r="AI40" s="679" t="s">
        <v>27</v>
      </c>
      <c r="AJ40" s="680"/>
      <c r="AK40" s="681"/>
    </row>
    <row r="41" spans="1:37" ht="14.25" customHeight="1">
      <c r="A41" s="358"/>
      <c r="B41" s="688"/>
      <c r="C41" s="647"/>
      <c r="D41" s="650"/>
      <c r="E41" s="650"/>
      <c r="F41" s="650"/>
      <c r="G41" s="650"/>
      <c r="H41" s="650"/>
      <c r="I41" s="650"/>
      <c r="J41" s="650"/>
      <c r="K41" s="650"/>
      <c r="L41" s="650"/>
      <c r="M41" s="691"/>
      <c r="N41" s="692"/>
      <c r="O41" s="25" t="s">
        <v>28</v>
      </c>
      <c r="P41" s="450"/>
      <c r="Q41" s="27"/>
      <c r="R41" s="696"/>
      <c r="S41" s="697"/>
      <c r="T41" s="697"/>
      <c r="U41" s="697"/>
      <c r="V41" s="697"/>
      <c r="W41" s="697"/>
      <c r="X41" s="697"/>
      <c r="Y41" s="697"/>
      <c r="Z41" s="698"/>
      <c r="AA41" s="28" t="s">
        <v>29</v>
      </c>
      <c r="AB41" s="43"/>
      <c r="AC41" s="43"/>
      <c r="AD41" s="43"/>
      <c r="AE41" s="682" t="s">
        <v>30</v>
      </c>
      <c r="AF41" s="683"/>
      <c r="AG41" s="683"/>
      <c r="AH41" s="683"/>
      <c r="AI41" s="682" t="s">
        <v>31</v>
      </c>
      <c r="AJ41" s="683"/>
      <c r="AK41" s="684"/>
    </row>
    <row r="42" spans="1:37" ht="14.25" customHeight="1">
      <c r="B42" s="688"/>
      <c r="C42" s="642" t="s">
        <v>544</v>
      </c>
      <c r="D42" s="29"/>
      <c r="E42" s="685" t="s">
        <v>32</v>
      </c>
      <c r="F42" s="685"/>
      <c r="G42" s="685"/>
      <c r="H42" s="685"/>
      <c r="I42" s="685"/>
      <c r="J42" s="685"/>
      <c r="K42" s="685"/>
      <c r="L42" s="685"/>
      <c r="M42" s="623"/>
      <c r="N42" s="624"/>
      <c r="O42" s="625"/>
      <c r="P42" s="626"/>
      <c r="Q42" s="627"/>
      <c r="R42" s="359" t="s">
        <v>442</v>
      </c>
      <c r="S42" s="628" t="s">
        <v>545</v>
      </c>
      <c r="T42" s="628"/>
      <c r="U42" s="360" t="s">
        <v>442</v>
      </c>
      <c r="V42" s="628" t="s">
        <v>546</v>
      </c>
      <c r="W42" s="628"/>
      <c r="X42" s="360" t="s">
        <v>442</v>
      </c>
      <c r="Y42" s="628" t="s">
        <v>547</v>
      </c>
      <c r="Z42" s="629"/>
      <c r="AA42" s="630"/>
      <c r="AB42" s="631"/>
      <c r="AC42" s="631"/>
      <c r="AD42" s="632"/>
      <c r="AE42" s="630"/>
      <c r="AF42" s="631"/>
      <c r="AG42" s="631"/>
      <c r="AH42" s="632"/>
      <c r="AI42" s="359" t="s">
        <v>442</v>
      </c>
      <c r="AJ42" s="628" t="s">
        <v>548</v>
      </c>
      <c r="AK42" s="629"/>
    </row>
    <row r="43" spans="1:37" ht="14.25" customHeight="1">
      <c r="B43" s="688"/>
      <c r="C43" s="642"/>
      <c r="D43" s="29"/>
      <c r="E43" s="685" t="s">
        <v>549</v>
      </c>
      <c r="F43" s="686"/>
      <c r="G43" s="686"/>
      <c r="H43" s="686"/>
      <c r="I43" s="686"/>
      <c r="J43" s="686"/>
      <c r="K43" s="686"/>
      <c r="L43" s="686"/>
      <c r="M43" s="623"/>
      <c r="N43" s="624"/>
      <c r="O43" s="625"/>
      <c r="P43" s="626"/>
      <c r="Q43" s="627"/>
      <c r="R43" s="359" t="s">
        <v>442</v>
      </c>
      <c r="S43" s="628" t="s">
        <v>545</v>
      </c>
      <c r="T43" s="628"/>
      <c r="U43" s="360" t="s">
        <v>442</v>
      </c>
      <c r="V43" s="628" t="s">
        <v>546</v>
      </c>
      <c r="W43" s="628"/>
      <c r="X43" s="360" t="s">
        <v>442</v>
      </c>
      <c r="Y43" s="628" t="s">
        <v>547</v>
      </c>
      <c r="Z43" s="629"/>
      <c r="AA43" s="630"/>
      <c r="AB43" s="631"/>
      <c r="AC43" s="631"/>
      <c r="AD43" s="632"/>
      <c r="AE43" s="630"/>
      <c r="AF43" s="631"/>
      <c r="AG43" s="631"/>
      <c r="AH43" s="632"/>
      <c r="AI43" s="359" t="s">
        <v>442</v>
      </c>
      <c r="AJ43" s="628" t="s">
        <v>548</v>
      </c>
      <c r="AK43" s="629"/>
    </row>
    <row r="44" spans="1:37" ht="14.25" customHeight="1">
      <c r="B44" s="688"/>
      <c r="C44" s="642"/>
      <c r="D44" s="29"/>
      <c r="E44" s="685" t="s">
        <v>550</v>
      </c>
      <c r="F44" s="686"/>
      <c r="G44" s="686"/>
      <c r="H44" s="686"/>
      <c r="I44" s="686"/>
      <c r="J44" s="686"/>
      <c r="K44" s="686"/>
      <c r="L44" s="686"/>
      <c r="M44" s="623"/>
      <c r="N44" s="624"/>
      <c r="O44" s="625"/>
      <c r="P44" s="626"/>
      <c r="Q44" s="627"/>
      <c r="R44" s="359" t="s">
        <v>442</v>
      </c>
      <c r="S44" s="628" t="s">
        <v>545</v>
      </c>
      <c r="T44" s="628"/>
      <c r="U44" s="360" t="s">
        <v>442</v>
      </c>
      <c r="V44" s="628" t="s">
        <v>546</v>
      </c>
      <c r="W44" s="628"/>
      <c r="X44" s="360" t="s">
        <v>442</v>
      </c>
      <c r="Y44" s="628" t="s">
        <v>547</v>
      </c>
      <c r="Z44" s="629"/>
      <c r="AA44" s="630"/>
      <c r="AB44" s="631"/>
      <c r="AC44" s="631"/>
      <c r="AD44" s="632"/>
      <c r="AE44" s="630"/>
      <c r="AF44" s="631"/>
      <c r="AG44" s="631"/>
      <c r="AH44" s="632"/>
      <c r="AI44" s="359" t="s">
        <v>442</v>
      </c>
      <c r="AJ44" s="628" t="s">
        <v>548</v>
      </c>
      <c r="AK44" s="629"/>
    </row>
    <row r="45" spans="1:37" ht="14.25" customHeight="1">
      <c r="B45" s="688"/>
      <c r="C45" s="642"/>
      <c r="D45" s="29"/>
      <c r="E45" s="685" t="s">
        <v>33</v>
      </c>
      <c r="F45" s="686"/>
      <c r="G45" s="686"/>
      <c r="H45" s="686"/>
      <c r="I45" s="686"/>
      <c r="J45" s="686"/>
      <c r="K45" s="686"/>
      <c r="L45" s="686"/>
      <c r="M45" s="623"/>
      <c r="N45" s="624"/>
      <c r="O45" s="625"/>
      <c r="P45" s="626"/>
      <c r="Q45" s="627"/>
      <c r="R45" s="359" t="s">
        <v>442</v>
      </c>
      <c r="S45" s="628" t="s">
        <v>545</v>
      </c>
      <c r="T45" s="628"/>
      <c r="U45" s="360" t="s">
        <v>442</v>
      </c>
      <c r="V45" s="628" t="s">
        <v>546</v>
      </c>
      <c r="W45" s="628"/>
      <c r="X45" s="360" t="s">
        <v>442</v>
      </c>
      <c r="Y45" s="628" t="s">
        <v>547</v>
      </c>
      <c r="Z45" s="629"/>
      <c r="AA45" s="630"/>
      <c r="AB45" s="631"/>
      <c r="AC45" s="631"/>
      <c r="AD45" s="632"/>
      <c r="AE45" s="630"/>
      <c r="AF45" s="631"/>
      <c r="AG45" s="631"/>
      <c r="AH45" s="632"/>
      <c r="AI45" s="359" t="s">
        <v>442</v>
      </c>
      <c r="AJ45" s="628" t="s">
        <v>548</v>
      </c>
      <c r="AK45" s="629"/>
    </row>
    <row r="46" spans="1:37" ht="14.25" customHeight="1">
      <c r="B46" s="688"/>
      <c r="C46" s="642"/>
      <c r="D46" s="29"/>
      <c r="E46" s="685" t="s">
        <v>34</v>
      </c>
      <c r="F46" s="686"/>
      <c r="G46" s="686"/>
      <c r="H46" s="686"/>
      <c r="I46" s="686"/>
      <c r="J46" s="686"/>
      <c r="K46" s="686"/>
      <c r="L46" s="686"/>
      <c r="M46" s="623"/>
      <c r="N46" s="624"/>
      <c r="O46" s="625"/>
      <c r="P46" s="626"/>
      <c r="Q46" s="627"/>
      <c r="R46" s="359" t="s">
        <v>442</v>
      </c>
      <c r="S46" s="628" t="s">
        <v>545</v>
      </c>
      <c r="T46" s="628"/>
      <c r="U46" s="360" t="s">
        <v>442</v>
      </c>
      <c r="V46" s="628" t="s">
        <v>546</v>
      </c>
      <c r="W46" s="628"/>
      <c r="X46" s="360" t="s">
        <v>442</v>
      </c>
      <c r="Y46" s="628" t="s">
        <v>547</v>
      </c>
      <c r="Z46" s="629"/>
      <c r="AA46" s="630"/>
      <c r="AB46" s="631"/>
      <c r="AC46" s="631"/>
      <c r="AD46" s="632"/>
      <c r="AE46" s="630"/>
      <c r="AF46" s="631"/>
      <c r="AG46" s="631"/>
      <c r="AH46" s="632"/>
      <c r="AI46" s="359" t="s">
        <v>442</v>
      </c>
      <c r="AJ46" s="628" t="s">
        <v>548</v>
      </c>
      <c r="AK46" s="629"/>
    </row>
    <row r="47" spans="1:37" ht="14.25" customHeight="1">
      <c r="B47" s="688"/>
      <c r="C47" s="642"/>
      <c r="D47" s="29"/>
      <c r="E47" s="670" t="s">
        <v>35</v>
      </c>
      <c r="F47" s="671"/>
      <c r="G47" s="671"/>
      <c r="H47" s="671"/>
      <c r="I47" s="671"/>
      <c r="J47" s="671"/>
      <c r="K47" s="671"/>
      <c r="L47" s="671"/>
      <c r="M47" s="776" t="s">
        <v>649</v>
      </c>
      <c r="N47" s="777"/>
      <c r="O47" s="625"/>
      <c r="P47" s="626"/>
      <c r="Q47" s="627"/>
      <c r="R47" s="359" t="s">
        <v>442</v>
      </c>
      <c r="S47" s="628" t="s">
        <v>545</v>
      </c>
      <c r="T47" s="628"/>
      <c r="U47" s="452" t="s">
        <v>650</v>
      </c>
      <c r="V47" s="628" t="s">
        <v>546</v>
      </c>
      <c r="W47" s="628"/>
      <c r="X47" s="360" t="s">
        <v>442</v>
      </c>
      <c r="Y47" s="628" t="s">
        <v>547</v>
      </c>
      <c r="Z47" s="629"/>
      <c r="AA47" s="778">
        <v>45383</v>
      </c>
      <c r="AB47" s="779"/>
      <c r="AC47" s="779"/>
      <c r="AD47" s="780"/>
      <c r="AE47" s="781" t="s">
        <v>651</v>
      </c>
      <c r="AF47" s="779"/>
      <c r="AG47" s="779"/>
      <c r="AH47" s="780"/>
      <c r="AI47" s="359" t="s">
        <v>442</v>
      </c>
      <c r="AJ47" s="628" t="s">
        <v>548</v>
      </c>
      <c r="AK47" s="629"/>
    </row>
    <row r="48" spans="1:37" ht="14.25" customHeight="1">
      <c r="B48" s="688"/>
      <c r="C48" s="642"/>
      <c r="D48" s="29"/>
      <c r="E48" s="660" t="s">
        <v>36</v>
      </c>
      <c r="F48" s="678"/>
      <c r="G48" s="678"/>
      <c r="H48" s="678"/>
      <c r="I48" s="678"/>
      <c r="J48" s="678"/>
      <c r="K48" s="678"/>
      <c r="L48" s="678"/>
      <c r="M48" s="623"/>
      <c r="N48" s="624"/>
      <c r="O48" s="625"/>
      <c r="P48" s="626"/>
      <c r="Q48" s="627"/>
      <c r="R48" s="359" t="s">
        <v>442</v>
      </c>
      <c r="S48" s="628" t="s">
        <v>545</v>
      </c>
      <c r="T48" s="628"/>
      <c r="U48" s="360" t="s">
        <v>442</v>
      </c>
      <c r="V48" s="628" t="s">
        <v>546</v>
      </c>
      <c r="W48" s="628"/>
      <c r="X48" s="360" t="s">
        <v>442</v>
      </c>
      <c r="Y48" s="628" t="s">
        <v>547</v>
      </c>
      <c r="Z48" s="629"/>
      <c r="AA48" s="630"/>
      <c r="AB48" s="631"/>
      <c r="AC48" s="631"/>
      <c r="AD48" s="632"/>
      <c r="AE48" s="630"/>
      <c r="AF48" s="631"/>
      <c r="AG48" s="631"/>
      <c r="AH48" s="632"/>
      <c r="AI48" s="359" t="s">
        <v>442</v>
      </c>
      <c r="AJ48" s="628" t="s">
        <v>548</v>
      </c>
      <c r="AK48" s="629"/>
    </row>
    <row r="49" spans="2:37" ht="14.25" customHeight="1">
      <c r="B49" s="688"/>
      <c r="C49" s="642"/>
      <c r="D49" s="30"/>
      <c r="E49" s="660" t="s">
        <v>551</v>
      </c>
      <c r="F49" s="677"/>
      <c r="G49" s="677"/>
      <c r="H49" s="677"/>
      <c r="I49" s="677"/>
      <c r="J49" s="677"/>
      <c r="K49" s="677"/>
      <c r="L49" s="677"/>
      <c r="M49" s="623"/>
      <c r="N49" s="624"/>
      <c r="O49" s="625"/>
      <c r="P49" s="626"/>
      <c r="Q49" s="627"/>
      <c r="R49" s="359" t="s">
        <v>442</v>
      </c>
      <c r="S49" s="628" t="s">
        <v>545</v>
      </c>
      <c r="T49" s="628"/>
      <c r="U49" s="360" t="s">
        <v>442</v>
      </c>
      <c r="V49" s="628" t="s">
        <v>546</v>
      </c>
      <c r="W49" s="628"/>
      <c r="X49" s="360" t="s">
        <v>442</v>
      </c>
      <c r="Y49" s="628" t="s">
        <v>547</v>
      </c>
      <c r="Z49" s="629"/>
      <c r="AA49" s="630"/>
      <c r="AB49" s="631"/>
      <c r="AC49" s="631"/>
      <c r="AD49" s="632"/>
      <c r="AE49" s="630"/>
      <c r="AF49" s="631"/>
      <c r="AG49" s="631"/>
      <c r="AH49" s="632"/>
      <c r="AI49" s="359" t="s">
        <v>442</v>
      </c>
      <c r="AJ49" s="628" t="s">
        <v>548</v>
      </c>
      <c r="AK49" s="629"/>
    </row>
    <row r="50" spans="2:37" ht="14.25" customHeight="1">
      <c r="B50" s="688"/>
      <c r="C50" s="642"/>
      <c r="D50" s="30"/>
      <c r="E50" s="675" t="s">
        <v>37</v>
      </c>
      <c r="F50" s="676"/>
      <c r="G50" s="676"/>
      <c r="H50" s="676"/>
      <c r="I50" s="676"/>
      <c r="J50" s="676"/>
      <c r="K50" s="676"/>
      <c r="L50" s="676"/>
      <c r="M50" s="623"/>
      <c r="N50" s="624"/>
      <c r="O50" s="625"/>
      <c r="P50" s="626"/>
      <c r="Q50" s="627"/>
      <c r="R50" s="359" t="s">
        <v>442</v>
      </c>
      <c r="S50" s="628" t="s">
        <v>545</v>
      </c>
      <c r="T50" s="628"/>
      <c r="U50" s="360" t="s">
        <v>442</v>
      </c>
      <c r="V50" s="628" t="s">
        <v>546</v>
      </c>
      <c r="W50" s="628"/>
      <c r="X50" s="360" t="s">
        <v>442</v>
      </c>
      <c r="Y50" s="628" t="s">
        <v>547</v>
      </c>
      <c r="Z50" s="629"/>
      <c r="AA50" s="630"/>
      <c r="AB50" s="631"/>
      <c r="AC50" s="631"/>
      <c r="AD50" s="632"/>
      <c r="AE50" s="630"/>
      <c r="AF50" s="631"/>
      <c r="AG50" s="631"/>
      <c r="AH50" s="632"/>
      <c r="AI50" s="359" t="s">
        <v>442</v>
      </c>
      <c r="AJ50" s="628" t="s">
        <v>548</v>
      </c>
      <c r="AK50" s="629"/>
    </row>
    <row r="51" spans="2:37" ht="14.25" customHeight="1" thickBot="1">
      <c r="B51" s="688"/>
      <c r="C51" s="642"/>
      <c r="D51" s="30"/>
      <c r="E51" s="673" t="s">
        <v>552</v>
      </c>
      <c r="F51" s="674"/>
      <c r="G51" s="674"/>
      <c r="H51" s="674"/>
      <c r="I51" s="674"/>
      <c r="J51" s="674"/>
      <c r="K51" s="674"/>
      <c r="L51" s="674"/>
      <c r="M51" s="623"/>
      <c r="N51" s="624"/>
      <c r="O51" s="625"/>
      <c r="P51" s="626"/>
      <c r="Q51" s="627"/>
      <c r="R51" s="359" t="s">
        <v>442</v>
      </c>
      <c r="S51" s="628" t="s">
        <v>545</v>
      </c>
      <c r="T51" s="628"/>
      <c r="U51" s="360" t="s">
        <v>442</v>
      </c>
      <c r="V51" s="628" t="s">
        <v>546</v>
      </c>
      <c r="W51" s="628"/>
      <c r="X51" s="360" t="s">
        <v>442</v>
      </c>
      <c r="Y51" s="628" t="s">
        <v>547</v>
      </c>
      <c r="Z51" s="629"/>
      <c r="AA51" s="630"/>
      <c r="AB51" s="631"/>
      <c r="AC51" s="631"/>
      <c r="AD51" s="632"/>
      <c r="AE51" s="630"/>
      <c r="AF51" s="631"/>
      <c r="AG51" s="631"/>
      <c r="AH51" s="632"/>
      <c r="AI51" s="359" t="s">
        <v>442</v>
      </c>
      <c r="AJ51" s="628" t="s">
        <v>548</v>
      </c>
      <c r="AK51" s="629"/>
    </row>
    <row r="52" spans="2:37" ht="14.25" customHeight="1" thickTop="1">
      <c r="B52" s="688"/>
      <c r="C52" s="642"/>
      <c r="D52" s="34"/>
      <c r="E52" s="672" t="s">
        <v>38</v>
      </c>
      <c r="F52" s="672"/>
      <c r="G52" s="672"/>
      <c r="H52" s="672"/>
      <c r="I52" s="672"/>
      <c r="J52" s="672"/>
      <c r="K52" s="672"/>
      <c r="L52" s="672"/>
      <c r="M52" s="623"/>
      <c r="N52" s="624"/>
      <c r="O52" s="625"/>
      <c r="P52" s="626"/>
      <c r="Q52" s="627"/>
      <c r="R52" s="359" t="s">
        <v>442</v>
      </c>
      <c r="S52" s="628" t="s">
        <v>545</v>
      </c>
      <c r="T52" s="628"/>
      <c r="U52" s="360" t="s">
        <v>442</v>
      </c>
      <c r="V52" s="628" t="s">
        <v>546</v>
      </c>
      <c r="W52" s="628"/>
      <c r="X52" s="360" t="s">
        <v>442</v>
      </c>
      <c r="Y52" s="628" t="s">
        <v>547</v>
      </c>
      <c r="Z52" s="629"/>
      <c r="AA52" s="630"/>
      <c r="AB52" s="631"/>
      <c r="AC52" s="631"/>
      <c r="AD52" s="632"/>
      <c r="AE52" s="630"/>
      <c r="AF52" s="631"/>
      <c r="AG52" s="631"/>
      <c r="AH52" s="632"/>
      <c r="AI52" s="359" t="s">
        <v>442</v>
      </c>
      <c r="AJ52" s="628" t="s">
        <v>548</v>
      </c>
      <c r="AK52" s="629"/>
    </row>
    <row r="53" spans="2:37" ht="14.25" customHeight="1">
      <c r="B53" s="688"/>
      <c r="C53" s="642"/>
      <c r="D53" s="29"/>
      <c r="E53" s="670" t="s">
        <v>39</v>
      </c>
      <c r="F53" s="671"/>
      <c r="G53" s="671"/>
      <c r="H53" s="671"/>
      <c r="I53" s="671"/>
      <c r="J53" s="671"/>
      <c r="K53" s="671"/>
      <c r="L53" s="671"/>
      <c r="M53" s="623"/>
      <c r="N53" s="624"/>
      <c r="O53" s="625"/>
      <c r="P53" s="626"/>
      <c r="Q53" s="627"/>
      <c r="R53" s="359" t="s">
        <v>442</v>
      </c>
      <c r="S53" s="628" t="s">
        <v>545</v>
      </c>
      <c r="T53" s="628"/>
      <c r="U53" s="360" t="s">
        <v>442</v>
      </c>
      <c r="V53" s="628" t="s">
        <v>546</v>
      </c>
      <c r="W53" s="628"/>
      <c r="X53" s="360" t="s">
        <v>442</v>
      </c>
      <c r="Y53" s="628" t="s">
        <v>547</v>
      </c>
      <c r="Z53" s="629"/>
      <c r="AA53" s="630"/>
      <c r="AB53" s="631"/>
      <c r="AC53" s="631"/>
      <c r="AD53" s="632"/>
      <c r="AE53" s="630"/>
      <c r="AF53" s="631"/>
      <c r="AG53" s="631"/>
      <c r="AH53" s="632"/>
      <c r="AI53" s="359" t="s">
        <v>442</v>
      </c>
      <c r="AJ53" s="628" t="s">
        <v>548</v>
      </c>
      <c r="AK53" s="629"/>
    </row>
    <row r="54" spans="2:37" ht="14.25" customHeight="1">
      <c r="B54" s="688"/>
      <c r="C54" s="643"/>
      <c r="D54" s="29"/>
      <c r="E54" s="670" t="s">
        <v>40</v>
      </c>
      <c r="F54" s="671"/>
      <c r="G54" s="671"/>
      <c r="H54" s="671"/>
      <c r="I54" s="671"/>
      <c r="J54" s="671"/>
      <c r="K54" s="671"/>
      <c r="L54" s="671"/>
      <c r="M54" s="776" t="s">
        <v>649</v>
      </c>
      <c r="N54" s="777"/>
      <c r="O54" s="625"/>
      <c r="P54" s="626"/>
      <c r="Q54" s="627"/>
      <c r="R54" s="359" t="s">
        <v>442</v>
      </c>
      <c r="S54" s="628" t="s">
        <v>545</v>
      </c>
      <c r="T54" s="628"/>
      <c r="U54" s="452" t="s">
        <v>650</v>
      </c>
      <c r="V54" s="628" t="s">
        <v>546</v>
      </c>
      <c r="W54" s="628"/>
      <c r="X54" s="360" t="s">
        <v>442</v>
      </c>
      <c r="Y54" s="628" t="s">
        <v>547</v>
      </c>
      <c r="Z54" s="629"/>
      <c r="AA54" s="778">
        <v>45383</v>
      </c>
      <c r="AB54" s="779"/>
      <c r="AC54" s="779"/>
      <c r="AD54" s="780"/>
      <c r="AE54" s="781" t="s">
        <v>651</v>
      </c>
      <c r="AF54" s="779"/>
      <c r="AG54" s="779"/>
      <c r="AH54" s="780"/>
      <c r="AI54" s="359" t="s">
        <v>442</v>
      </c>
      <c r="AJ54" s="628" t="s">
        <v>548</v>
      </c>
      <c r="AK54" s="629"/>
    </row>
    <row r="55" spans="2:37" ht="14.25" customHeight="1">
      <c r="B55" s="39"/>
      <c r="C55" s="621" t="s">
        <v>553</v>
      </c>
      <c r="D55" s="622"/>
      <c r="E55" s="622"/>
      <c r="F55" s="622"/>
      <c r="G55" s="622"/>
      <c r="H55" s="622"/>
      <c r="I55" s="622"/>
      <c r="J55" s="622"/>
      <c r="K55" s="622"/>
      <c r="L55" s="622"/>
      <c r="M55" s="623"/>
      <c r="N55" s="624"/>
      <c r="O55" s="625"/>
      <c r="P55" s="626"/>
      <c r="Q55" s="627"/>
      <c r="R55" s="359" t="s">
        <v>442</v>
      </c>
      <c r="S55" s="628" t="s">
        <v>545</v>
      </c>
      <c r="T55" s="628"/>
      <c r="U55" s="360" t="s">
        <v>442</v>
      </c>
      <c r="V55" s="628" t="s">
        <v>546</v>
      </c>
      <c r="W55" s="628"/>
      <c r="X55" s="360" t="s">
        <v>442</v>
      </c>
      <c r="Y55" s="628" t="s">
        <v>547</v>
      </c>
      <c r="Z55" s="629"/>
      <c r="AA55" s="630"/>
      <c r="AB55" s="631"/>
      <c r="AC55" s="631"/>
      <c r="AD55" s="632"/>
      <c r="AE55" s="630"/>
      <c r="AF55" s="631"/>
      <c r="AG55" s="631"/>
      <c r="AH55" s="632"/>
      <c r="AI55" s="656"/>
      <c r="AJ55" s="657"/>
      <c r="AK55" s="658"/>
    </row>
    <row r="56" spans="2:37" ht="14.25" customHeight="1">
      <c r="B56" s="39"/>
      <c r="C56" s="621" t="s">
        <v>41</v>
      </c>
      <c r="D56" s="622"/>
      <c r="E56" s="622"/>
      <c r="F56" s="622"/>
      <c r="G56" s="622"/>
      <c r="H56" s="622"/>
      <c r="I56" s="622"/>
      <c r="J56" s="622"/>
      <c r="K56" s="622"/>
      <c r="L56" s="622"/>
      <c r="M56" s="623"/>
      <c r="N56" s="624"/>
      <c r="O56" s="625"/>
      <c r="P56" s="626"/>
      <c r="Q56" s="627"/>
      <c r="R56" s="359" t="s">
        <v>442</v>
      </c>
      <c r="S56" s="628" t="s">
        <v>545</v>
      </c>
      <c r="T56" s="628"/>
      <c r="U56" s="360" t="s">
        <v>442</v>
      </c>
      <c r="V56" s="628" t="s">
        <v>546</v>
      </c>
      <c r="W56" s="628"/>
      <c r="X56" s="360" t="s">
        <v>442</v>
      </c>
      <c r="Y56" s="628" t="s">
        <v>547</v>
      </c>
      <c r="Z56" s="629"/>
      <c r="AA56" s="630"/>
      <c r="AB56" s="631"/>
      <c r="AC56" s="631"/>
      <c r="AD56" s="632"/>
      <c r="AE56" s="630"/>
      <c r="AF56" s="631"/>
      <c r="AG56" s="631"/>
      <c r="AH56" s="632"/>
      <c r="AI56" s="656"/>
      <c r="AJ56" s="657"/>
      <c r="AK56" s="658"/>
    </row>
    <row r="57" spans="2:37" ht="14.25" customHeight="1">
      <c r="B57" s="659" t="s">
        <v>554</v>
      </c>
      <c r="C57" s="660"/>
      <c r="D57" s="660"/>
      <c r="E57" s="660"/>
      <c r="F57" s="660"/>
      <c r="G57" s="660"/>
      <c r="H57" s="660"/>
      <c r="I57" s="660"/>
      <c r="J57" s="660"/>
      <c r="K57" s="661"/>
      <c r="L57" s="453">
        <v>4</v>
      </c>
      <c r="M57" s="454">
        <v>0</v>
      </c>
      <c r="N57" s="454">
        <v>1</v>
      </c>
      <c r="O57" s="454">
        <v>2</v>
      </c>
      <c r="P57" s="454">
        <v>3</v>
      </c>
      <c r="Q57" s="454">
        <v>4</v>
      </c>
      <c r="R57" s="455">
        <v>5</v>
      </c>
      <c r="S57" s="455">
        <v>6</v>
      </c>
      <c r="T57" s="455">
        <v>7</v>
      </c>
      <c r="U57" s="456">
        <v>8</v>
      </c>
      <c r="V57" s="364"/>
      <c r="W57" s="18"/>
      <c r="X57" s="18"/>
      <c r="Y57" s="18"/>
      <c r="Z57" s="18"/>
      <c r="AA57" s="18"/>
      <c r="AB57" s="365"/>
      <c r="AC57" s="365"/>
      <c r="AD57" s="365"/>
      <c r="AJ57" s="43"/>
      <c r="AK57" s="23"/>
    </row>
    <row r="58" spans="2:37" ht="14.25" customHeight="1">
      <c r="B58" s="662" t="s">
        <v>43</v>
      </c>
      <c r="C58" s="662"/>
      <c r="D58" s="662"/>
      <c r="E58" s="662"/>
      <c r="F58" s="662"/>
      <c r="G58" s="662"/>
      <c r="H58" s="662"/>
      <c r="I58" s="662"/>
      <c r="J58" s="662"/>
      <c r="K58" s="663"/>
      <c r="L58" s="664"/>
      <c r="M58" s="665"/>
      <c r="N58" s="665"/>
      <c r="O58" s="665"/>
      <c r="P58" s="665"/>
      <c r="Q58" s="665"/>
      <c r="R58" s="665"/>
      <c r="S58" s="665"/>
      <c r="T58" s="665"/>
      <c r="U58" s="665"/>
      <c r="V58" s="665"/>
      <c r="W58" s="665"/>
      <c r="X58" s="665"/>
      <c r="Y58" s="665"/>
      <c r="Z58" s="665"/>
      <c r="AA58" s="665"/>
      <c r="AB58" s="665"/>
      <c r="AC58" s="665"/>
      <c r="AD58" s="665"/>
      <c r="AE58" s="665"/>
      <c r="AF58" s="665"/>
      <c r="AG58" s="665"/>
      <c r="AH58" s="665"/>
      <c r="AI58" s="665"/>
      <c r="AJ58" s="665"/>
      <c r="AK58" s="666"/>
    </row>
    <row r="59" spans="2:37" ht="14.25" customHeight="1">
      <c r="B59" s="636" t="s">
        <v>555</v>
      </c>
      <c r="C59" s="636"/>
      <c r="D59" s="636"/>
      <c r="E59" s="636"/>
      <c r="F59" s="636"/>
      <c r="G59" s="636"/>
      <c r="H59" s="636"/>
      <c r="I59" s="636"/>
      <c r="J59" s="636"/>
      <c r="K59" s="636"/>
      <c r="L59" s="366"/>
      <c r="M59" s="361"/>
      <c r="N59" s="361"/>
      <c r="O59" s="361"/>
      <c r="P59" s="361"/>
      <c r="Q59" s="361"/>
      <c r="R59" s="362"/>
      <c r="S59" s="362"/>
      <c r="T59" s="362"/>
      <c r="U59" s="363"/>
      <c r="V59" s="364" t="s">
        <v>42</v>
      </c>
      <c r="W59" s="18"/>
      <c r="X59" s="18"/>
      <c r="Y59" s="18"/>
      <c r="Z59" s="18"/>
      <c r="AA59" s="18"/>
      <c r="AB59" s="365"/>
      <c r="AC59" s="365"/>
      <c r="AD59" s="365"/>
      <c r="AJ59" s="43"/>
      <c r="AK59" s="23"/>
    </row>
    <row r="60" spans="2:37" ht="14.25" customHeight="1">
      <c r="B60" s="659" t="s">
        <v>556</v>
      </c>
      <c r="C60" s="660"/>
      <c r="D60" s="660"/>
      <c r="E60" s="660"/>
      <c r="F60" s="660"/>
      <c r="G60" s="660"/>
      <c r="H60" s="660"/>
      <c r="I60" s="660"/>
      <c r="J60" s="660"/>
      <c r="K60" s="660"/>
      <c r="L60" s="667"/>
      <c r="M60" s="668"/>
      <c r="N60" s="668"/>
      <c r="O60" s="668"/>
      <c r="P60" s="668"/>
      <c r="Q60" s="668"/>
      <c r="R60" s="668"/>
      <c r="S60" s="668"/>
      <c r="T60" s="668"/>
      <c r="U60" s="668"/>
      <c r="V60" s="668"/>
      <c r="W60" s="668"/>
      <c r="X60" s="668"/>
      <c r="Y60" s="668"/>
      <c r="Z60" s="668"/>
      <c r="AA60" s="668"/>
      <c r="AB60" s="668"/>
      <c r="AC60" s="668"/>
      <c r="AD60" s="668"/>
      <c r="AE60" s="668"/>
      <c r="AF60" s="668"/>
      <c r="AG60" s="668"/>
      <c r="AH60" s="668"/>
      <c r="AI60" s="668"/>
      <c r="AJ60" s="668"/>
      <c r="AK60" s="669"/>
    </row>
    <row r="61" spans="2:37" ht="14.25" customHeight="1">
      <c r="B61" s="638" t="s">
        <v>44</v>
      </c>
      <c r="C61" s="639"/>
      <c r="D61" s="639"/>
      <c r="E61" s="639"/>
      <c r="F61" s="639"/>
      <c r="G61" s="639"/>
      <c r="H61" s="639"/>
      <c r="I61" s="639"/>
      <c r="J61" s="639"/>
      <c r="K61" s="639"/>
      <c r="L61" s="640"/>
      <c r="M61" s="640"/>
      <c r="N61" s="640"/>
      <c r="O61" s="367"/>
      <c r="P61" s="368"/>
      <c r="Q61" s="369"/>
      <c r="R61" s="369"/>
      <c r="S61" s="369"/>
      <c r="T61" s="369"/>
      <c r="U61" s="362"/>
      <c r="V61" s="364"/>
      <c r="W61" s="18"/>
      <c r="X61" s="18"/>
      <c r="Y61" s="18"/>
      <c r="Z61" s="18"/>
      <c r="AA61" s="18"/>
      <c r="AB61" s="365"/>
      <c r="AC61" s="365"/>
      <c r="AD61" s="365"/>
      <c r="AJ61" s="43"/>
      <c r="AK61" s="23"/>
    </row>
    <row r="62" spans="2:37" ht="14.25" customHeight="1">
      <c r="B62" s="641" t="s">
        <v>45</v>
      </c>
      <c r="C62" s="644" t="s">
        <v>333</v>
      </c>
      <c r="D62" s="645"/>
      <c r="E62" s="645"/>
      <c r="F62" s="645"/>
      <c r="G62" s="645"/>
      <c r="H62" s="645"/>
      <c r="I62" s="645"/>
      <c r="J62" s="645"/>
      <c r="K62" s="645"/>
      <c r="L62" s="645"/>
      <c r="M62" s="645"/>
      <c r="N62" s="645"/>
      <c r="O62" s="645"/>
      <c r="P62" s="645"/>
      <c r="Q62" s="645"/>
      <c r="R62" s="645"/>
      <c r="S62" s="645"/>
      <c r="T62" s="645"/>
      <c r="U62" s="644" t="s">
        <v>46</v>
      </c>
      <c r="V62" s="645"/>
      <c r="W62" s="645"/>
      <c r="X62" s="645"/>
      <c r="Y62" s="645"/>
      <c r="Z62" s="645"/>
      <c r="AA62" s="645"/>
      <c r="AB62" s="645"/>
      <c r="AC62" s="645"/>
      <c r="AD62" s="645"/>
      <c r="AE62" s="645"/>
      <c r="AF62" s="645"/>
      <c r="AG62" s="645"/>
      <c r="AH62" s="645"/>
      <c r="AI62" s="645"/>
      <c r="AJ62" s="645"/>
      <c r="AK62" s="646"/>
    </row>
    <row r="63" spans="2:37">
      <c r="B63" s="642"/>
      <c r="C63" s="782" t="s">
        <v>652</v>
      </c>
      <c r="D63" s="783"/>
      <c r="E63" s="783"/>
      <c r="F63" s="783"/>
      <c r="G63" s="783"/>
      <c r="H63" s="783"/>
      <c r="I63" s="783"/>
      <c r="J63" s="783"/>
      <c r="K63" s="783"/>
      <c r="L63" s="783"/>
      <c r="M63" s="783"/>
      <c r="N63" s="783"/>
      <c r="O63" s="783"/>
      <c r="P63" s="783"/>
      <c r="Q63" s="783"/>
      <c r="R63" s="783"/>
      <c r="S63" s="783"/>
      <c r="T63" s="783"/>
      <c r="U63" s="782" t="s">
        <v>653</v>
      </c>
      <c r="V63" s="783"/>
      <c r="W63" s="783"/>
      <c r="X63" s="783"/>
      <c r="Y63" s="783"/>
      <c r="Z63" s="783"/>
      <c r="AA63" s="783"/>
      <c r="AB63" s="783"/>
      <c r="AC63" s="783"/>
      <c r="AD63" s="783"/>
      <c r="AE63" s="783"/>
      <c r="AF63" s="783"/>
      <c r="AG63" s="783"/>
      <c r="AH63" s="783"/>
      <c r="AI63" s="783"/>
      <c r="AJ63" s="783"/>
      <c r="AK63" s="788"/>
    </row>
    <row r="64" spans="2:37">
      <c r="B64" s="642"/>
      <c r="C64" s="784"/>
      <c r="D64" s="785"/>
      <c r="E64" s="785"/>
      <c r="F64" s="785"/>
      <c r="G64" s="785"/>
      <c r="H64" s="785"/>
      <c r="I64" s="785"/>
      <c r="J64" s="785"/>
      <c r="K64" s="785"/>
      <c r="L64" s="785"/>
      <c r="M64" s="785"/>
      <c r="N64" s="785"/>
      <c r="O64" s="785"/>
      <c r="P64" s="785"/>
      <c r="Q64" s="785"/>
      <c r="R64" s="785"/>
      <c r="S64" s="785"/>
      <c r="T64" s="785"/>
      <c r="U64" s="784"/>
      <c r="V64" s="785"/>
      <c r="W64" s="785"/>
      <c r="X64" s="785"/>
      <c r="Y64" s="785"/>
      <c r="Z64" s="785"/>
      <c r="AA64" s="785"/>
      <c r="AB64" s="785"/>
      <c r="AC64" s="785"/>
      <c r="AD64" s="785"/>
      <c r="AE64" s="785"/>
      <c r="AF64" s="785"/>
      <c r="AG64" s="785"/>
      <c r="AH64" s="785"/>
      <c r="AI64" s="785"/>
      <c r="AJ64" s="785"/>
      <c r="AK64" s="789"/>
    </row>
    <row r="65" spans="2:37">
      <c r="B65" s="642"/>
      <c r="C65" s="784"/>
      <c r="D65" s="785"/>
      <c r="E65" s="785"/>
      <c r="F65" s="785"/>
      <c r="G65" s="785"/>
      <c r="H65" s="785"/>
      <c r="I65" s="785"/>
      <c r="J65" s="785"/>
      <c r="K65" s="785"/>
      <c r="L65" s="785"/>
      <c r="M65" s="785"/>
      <c r="N65" s="785"/>
      <c r="O65" s="785"/>
      <c r="P65" s="785"/>
      <c r="Q65" s="785"/>
      <c r="R65" s="785"/>
      <c r="S65" s="785"/>
      <c r="T65" s="785"/>
      <c r="U65" s="784"/>
      <c r="V65" s="785"/>
      <c r="W65" s="785"/>
      <c r="X65" s="785"/>
      <c r="Y65" s="785"/>
      <c r="Z65" s="785"/>
      <c r="AA65" s="785"/>
      <c r="AB65" s="785"/>
      <c r="AC65" s="785"/>
      <c r="AD65" s="785"/>
      <c r="AE65" s="785"/>
      <c r="AF65" s="785"/>
      <c r="AG65" s="785"/>
      <c r="AH65" s="785"/>
      <c r="AI65" s="785"/>
      <c r="AJ65" s="785"/>
      <c r="AK65" s="789"/>
    </row>
    <row r="66" spans="2:37">
      <c r="B66" s="643"/>
      <c r="C66" s="786"/>
      <c r="D66" s="787"/>
      <c r="E66" s="787"/>
      <c r="F66" s="787"/>
      <c r="G66" s="787"/>
      <c r="H66" s="787"/>
      <c r="I66" s="787"/>
      <c r="J66" s="787"/>
      <c r="K66" s="787"/>
      <c r="L66" s="787"/>
      <c r="M66" s="787"/>
      <c r="N66" s="787"/>
      <c r="O66" s="787"/>
      <c r="P66" s="787"/>
      <c r="Q66" s="787"/>
      <c r="R66" s="787"/>
      <c r="S66" s="787"/>
      <c r="T66" s="787"/>
      <c r="U66" s="786"/>
      <c r="V66" s="787"/>
      <c r="W66" s="787"/>
      <c r="X66" s="787"/>
      <c r="Y66" s="787"/>
      <c r="Z66" s="787"/>
      <c r="AA66" s="787"/>
      <c r="AB66" s="787"/>
      <c r="AC66" s="787"/>
      <c r="AD66" s="787"/>
      <c r="AE66" s="787"/>
      <c r="AF66" s="787"/>
      <c r="AG66" s="787"/>
      <c r="AH66" s="787"/>
      <c r="AI66" s="787"/>
      <c r="AJ66" s="787"/>
      <c r="AK66" s="790"/>
    </row>
    <row r="67" spans="2:37" ht="14.25" customHeight="1">
      <c r="B67" s="633" t="s">
        <v>47</v>
      </c>
      <c r="C67" s="634"/>
      <c r="D67" s="634"/>
      <c r="E67" s="634"/>
      <c r="F67" s="635"/>
      <c r="G67" s="636" t="s">
        <v>48</v>
      </c>
      <c r="H67" s="636"/>
      <c r="I67" s="636"/>
      <c r="J67" s="636"/>
      <c r="K67" s="636"/>
      <c r="L67" s="636"/>
      <c r="M67" s="636"/>
      <c r="N67" s="636"/>
      <c r="O67" s="636"/>
      <c r="P67" s="636"/>
      <c r="Q67" s="636"/>
      <c r="R67" s="636"/>
      <c r="S67" s="636"/>
      <c r="T67" s="636"/>
      <c r="U67" s="637"/>
      <c r="V67" s="637"/>
      <c r="W67" s="637"/>
      <c r="X67" s="637"/>
      <c r="Y67" s="637"/>
      <c r="Z67" s="637"/>
      <c r="AA67" s="637"/>
      <c r="AB67" s="637"/>
      <c r="AC67" s="637"/>
      <c r="AD67" s="637"/>
      <c r="AE67" s="637"/>
      <c r="AF67" s="637"/>
      <c r="AG67" s="637"/>
      <c r="AH67" s="637"/>
      <c r="AI67" s="637"/>
      <c r="AJ67" s="637"/>
      <c r="AK67" s="637"/>
    </row>
    <row r="69" spans="2:37">
      <c r="B69" s="43" t="s">
        <v>49</v>
      </c>
    </row>
    <row r="70" spans="2:37">
      <c r="B70" s="43" t="s">
        <v>50</v>
      </c>
    </row>
    <row r="71" spans="2:37">
      <c r="B71" s="43" t="s">
        <v>51</v>
      </c>
    </row>
    <row r="72" spans="2:37">
      <c r="B72" s="43" t="s">
        <v>334</v>
      </c>
    </row>
    <row r="73" spans="2:37">
      <c r="B73" s="43" t="s">
        <v>335</v>
      </c>
    </row>
    <row r="74" spans="2:37">
      <c r="B74" s="43" t="s">
        <v>557</v>
      </c>
    </row>
    <row r="75" spans="2:37">
      <c r="B75" s="43" t="s">
        <v>558</v>
      </c>
    </row>
    <row r="76" spans="2:37">
      <c r="B76" s="43"/>
      <c r="E76" s="22" t="s">
        <v>559</v>
      </c>
    </row>
    <row r="77" spans="2:37">
      <c r="B77" s="43" t="s">
        <v>336</v>
      </c>
    </row>
    <row r="78" spans="2:37">
      <c r="B78" s="43" t="s">
        <v>560</v>
      </c>
    </row>
    <row r="79" spans="2:37">
      <c r="E79" s="43" t="s">
        <v>561</v>
      </c>
    </row>
    <row r="90" spans="2:2" ht="12.75" customHeight="1">
      <c r="B90" s="44"/>
    </row>
    <row r="91" spans="2:2" ht="12.75" customHeight="1">
      <c r="B91" s="44" t="s">
        <v>52</v>
      </c>
    </row>
    <row r="92" spans="2:2" ht="12.75" customHeight="1">
      <c r="B92" s="44" t="s">
        <v>53</v>
      </c>
    </row>
    <row r="93" spans="2:2" ht="12.75" customHeight="1">
      <c r="B93" s="44" t="s">
        <v>54</v>
      </c>
    </row>
    <row r="94" spans="2:2" ht="12.75" customHeight="1">
      <c r="B94" s="44" t="s">
        <v>55</v>
      </c>
    </row>
    <row r="95" spans="2:2" ht="12.75" customHeight="1">
      <c r="B95" s="44" t="s">
        <v>56</v>
      </c>
    </row>
    <row r="96" spans="2:2" ht="12.75" customHeight="1">
      <c r="B96" s="44" t="s">
        <v>57</v>
      </c>
    </row>
    <row r="97" spans="2:2" ht="12.75" customHeight="1">
      <c r="B97" s="44" t="s">
        <v>58</v>
      </c>
    </row>
    <row r="98" spans="2:2" ht="12.75" customHeight="1">
      <c r="B98" s="44"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8"/>
    </row>
    <row r="182" spans="1:1">
      <c r="A182" s="37"/>
    </row>
    <row r="233" spans="1:1">
      <c r="A233" s="37"/>
    </row>
    <row r="282" spans="1:1">
      <c r="A282" s="37"/>
    </row>
    <row r="309" spans="1:1">
      <c r="A309" s="38"/>
    </row>
    <row r="359" spans="1:1">
      <c r="A359" s="37"/>
    </row>
    <row r="383" spans="1:1">
      <c r="A383" s="38"/>
    </row>
    <row r="411" spans="1:1">
      <c r="A411" s="38"/>
    </row>
    <row r="439" spans="1:1">
      <c r="A439" s="38"/>
    </row>
    <row r="463" spans="1:1">
      <c r="A463" s="38"/>
    </row>
    <row r="492" spans="1:1">
      <c r="A492" s="38"/>
    </row>
    <row r="521" spans="1:1">
      <c r="A521" s="38"/>
    </row>
    <row r="570" spans="1:1">
      <c r="A570" s="37"/>
    </row>
    <row r="601" spans="1:1">
      <c r="A601" s="37"/>
    </row>
    <row r="645" spans="1:1">
      <c r="A645" s="37"/>
    </row>
    <row r="681" spans="1:1">
      <c r="A681" s="38"/>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623FA670-1E3E-4838-984A-0875EB657BD4}">
      <formula1>"○"</formula1>
    </dataValidation>
    <dataValidation type="list" allowBlank="1" showInputMessage="1" showErrorMessage="1" sqref="AI42:AI54 X42:X56 U42:U56 R42:R56" xr:uid="{B7E47183-55C6-4EB1-A918-08574D77242D}">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8A7C-D67B-49A5-8348-E4AF281F7459}">
  <sheetPr>
    <tabColor rgb="FF7030A0"/>
    <pageSetUpPr fitToPage="1"/>
  </sheetPr>
  <dimension ref="A1:AG150"/>
  <sheetViews>
    <sheetView view="pageBreakPreview" zoomScale="70" zoomScaleNormal="100" zoomScaleSheetLayoutView="70" workbookViewId="0">
      <selection activeCell="H46" sqref="H46:H50"/>
    </sheetView>
  </sheetViews>
  <sheetFormatPr defaultColWidth="9" defaultRowHeight="13.2"/>
  <cols>
    <col min="1" max="2" width="4.21875" style="253" customWidth="1"/>
    <col min="3" max="3" width="25" style="567" customWidth="1"/>
    <col min="4" max="4" width="4.88671875" style="567" customWidth="1"/>
    <col min="5" max="5" width="41.6640625" style="567" customWidth="1"/>
    <col min="6" max="6" width="4.88671875" style="567" customWidth="1"/>
    <col min="7" max="7" width="19.6640625" style="252" customWidth="1"/>
    <col min="8" max="8" width="33.88671875" style="567" customWidth="1"/>
    <col min="9" max="21" width="4.88671875" style="567" customWidth="1"/>
    <col min="22" max="22" width="9.6640625" style="567" customWidth="1"/>
    <col min="23" max="32" width="4.88671875" style="567" customWidth="1"/>
    <col min="33" max="16384" width="9" style="567"/>
  </cols>
  <sheetData>
    <row r="1" spans="1:32" s="303" customFormat="1">
      <c r="A1" s="312"/>
      <c r="B1" s="312"/>
      <c r="C1" s="557"/>
      <c r="D1" s="557"/>
      <c r="E1" s="557"/>
      <c r="F1" s="557"/>
      <c r="G1" s="568"/>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row>
    <row r="2" spans="1:32" s="303" customFormat="1" ht="20.25" customHeight="1">
      <c r="A2" s="569" t="s">
        <v>766</v>
      </c>
      <c r="B2" s="569"/>
      <c r="C2" s="557"/>
      <c r="D2" s="557"/>
      <c r="E2" s="557"/>
      <c r="F2" s="557"/>
      <c r="G2" s="568"/>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row>
    <row r="3" spans="1:32" s="303" customFormat="1" ht="20.25" customHeight="1">
      <c r="A3" s="793" t="s">
        <v>434</v>
      </c>
      <c r="B3" s="793"/>
      <c r="C3" s="793"/>
      <c r="D3" s="793"/>
      <c r="E3" s="793"/>
      <c r="F3" s="793"/>
      <c r="G3" s="793"/>
      <c r="H3" s="793"/>
      <c r="I3" s="793"/>
      <c r="J3" s="793"/>
      <c r="K3" s="793"/>
      <c r="L3" s="793"/>
      <c r="M3" s="793"/>
      <c r="N3" s="793"/>
      <c r="O3" s="793"/>
      <c r="P3" s="793"/>
      <c r="Q3" s="793"/>
      <c r="R3" s="793"/>
      <c r="S3" s="793"/>
      <c r="T3" s="793"/>
      <c r="U3" s="793"/>
      <c r="V3" s="793"/>
      <c r="W3" s="793"/>
      <c r="X3" s="793"/>
      <c r="Y3" s="793"/>
      <c r="Z3" s="793"/>
      <c r="AA3" s="793"/>
      <c r="AB3" s="793"/>
      <c r="AC3" s="793"/>
      <c r="AD3" s="793"/>
      <c r="AE3" s="793"/>
      <c r="AF3" s="793"/>
    </row>
    <row r="4" spans="1:32" s="303" customFormat="1" ht="20.25" customHeight="1">
      <c r="A4" s="312"/>
      <c r="B4" s="312"/>
      <c r="C4" s="557"/>
      <c r="D4" s="557"/>
      <c r="E4" s="557"/>
      <c r="F4" s="557"/>
      <c r="G4" s="568"/>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row>
    <row r="5" spans="1:32" s="303" customFormat="1" ht="30" customHeight="1">
      <c r="A5" s="312"/>
      <c r="B5" s="312"/>
      <c r="C5" s="557"/>
      <c r="D5" s="557"/>
      <c r="E5" s="557"/>
      <c r="F5" s="557"/>
      <c r="G5" s="568"/>
      <c r="H5" s="557"/>
      <c r="I5" s="557"/>
      <c r="J5" s="312"/>
      <c r="K5" s="312"/>
      <c r="L5" s="312"/>
      <c r="M5" s="312"/>
      <c r="N5" s="312"/>
      <c r="O5" s="312"/>
      <c r="P5" s="312"/>
      <c r="Q5" s="312"/>
      <c r="R5" s="312"/>
      <c r="S5" s="794" t="s">
        <v>435</v>
      </c>
      <c r="T5" s="794"/>
      <c r="U5" s="794"/>
      <c r="V5" s="794"/>
      <c r="W5" s="603"/>
      <c r="X5" s="313"/>
      <c r="Y5" s="313"/>
      <c r="Z5" s="313"/>
      <c r="AA5" s="313"/>
      <c r="AB5" s="313"/>
      <c r="AC5" s="313"/>
      <c r="AD5" s="313"/>
      <c r="AE5" s="313"/>
      <c r="AF5" s="566"/>
    </row>
    <row r="6" spans="1:32" s="303" customFormat="1" ht="20.25" customHeight="1">
      <c r="A6" s="312"/>
      <c r="B6" s="312"/>
      <c r="C6" s="557"/>
      <c r="D6" s="557"/>
      <c r="E6" s="557"/>
      <c r="F6" s="557"/>
      <c r="G6" s="568"/>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row>
    <row r="7" spans="1:32" s="303" customFormat="1" ht="18" customHeight="1">
      <c r="A7" s="794" t="s">
        <v>436</v>
      </c>
      <c r="B7" s="794"/>
      <c r="C7" s="794"/>
      <c r="D7" s="794" t="s">
        <v>158</v>
      </c>
      <c r="E7" s="794"/>
      <c r="F7" s="795" t="s">
        <v>437</v>
      </c>
      <c r="G7" s="795"/>
      <c r="H7" s="794" t="s">
        <v>438</v>
      </c>
      <c r="I7" s="794"/>
      <c r="J7" s="794"/>
      <c r="K7" s="794"/>
      <c r="L7" s="794"/>
      <c r="M7" s="794"/>
      <c r="N7" s="794"/>
      <c r="O7" s="794"/>
      <c r="P7" s="794"/>
      <c r="Q7" s="794"/>
      <c r="R7" s="794"/>
      <c r="S7" s="794"/>
      <c r="T7" s="794"/>
      <c r="U7" s="794"/>
      <c r="V7" s="794"/>
      <c r="W7" s="794"/>
      <c r="X7" s="794"/>
      <c r="Y7" s="794" t="s">
        <v>264</v>
      </c>
      <c r="Z7" s="794"/>
      <c r="AA7" s="794"/>
      <c r="AB7" s="794"/>
      <c r="AC7" s="794" t="s">
        <v>439</v>
      </c>
      <c r="AD7" s="794"/>
      <c r="AE7" s="794"/>
      <c r="AF7" s="796"/>
    </row>
    <row r="8" spans="1:32" s="303" customFormat="1" ht="18.75" customHeight="1">
      <c r="A8" s="797" t="s">
        <v>440</v>
      </c>
      <c r="B8" s="797"/>
      <c r="C8" s="798"/>
      <c r="D8" s="559"/>
      <c r="E8" s="315"/>
      <c r="F8" s="316"/>
      <c r="G8" s="570"/>
      <c r="H8" s="799" t="s">
        <v>441</v>
      </c>
      <c r="I8" s="571" t="s">
        <v>442</v>
      </c>
      <c r="J8" s="263" t="s">
        <v>443</v>
      </c>
      <c r="K8" s="572"/>
      <c r="L8" s="572"/>
      <c r="M8" s="571" t="s">
        <v>442</v>
      </c>
      <c r="N8" s="263" t="s">
        <v>444</v>
      </c>
      <c r="O8" s="572"/>
      <c r="P8" s="572"/>
      <c r="Q8" s="571" t="s">
        <v>442</v>
      </c>
      <c r="R8" s="263" t="s">
        <v>445</v>
      </c>
      <c r="S8" s="572"/>
      <c r="T8" s="572"/>
      <c r="U8" s="571" t="s">
        <v>442</v>
      </c>
      <c r="V8" s="263" t="s">
        <v>446</v>
      </c>
      <c r="W8" s="572"/>
      <c r="X8" s="293"/>
      <c r="Y8" s="801"/>
      <c r="Z8" s="801"/>
      <c r="AA8" s="801"/>
      <c r="AB8" s="801"/>
      <c r="AC8" s="801"/>
      <c r="AD8" s="801"/>
      <c r="AE8" s="801"/>
      <c r="AF8" s="803"/>
    </row>
    <row r="9" spans="1:32" s="303" customFormat="1" ht="18.75" customHeight="1">
      <c r="A9" s="794"/>
      <c r="B9" s="794"/>
      <c r="C9" s="796"/>
      <c r="D9" s="561"/>
      <c r="E9" s="318"/>
      <c r="F9" s="284"/>
      <c r="G9" s="573"/>
      <c r="H9" s="800"/>
      <c r="I9" s="574" t="s">
        <v>442</v>
      </c>
      <c r="J9" s="319" t="s">
        <v>447</v>
      </c>
      <c r="K9" s="575"/>
      <c r="L9" s="575"/>
      <c r="M9" s="576" t="s">
        <v>442</v>
      </c>
      <c r="N9" s="319" t="s">
        <v>448</v>
      </c>
      <c r="O9" s="575"/>
      <c r="P9" s="575"/>
      <c r="Q9" s="576" t="s">
        <v>442</v>
      </c>
      <c r="R9" s="319" t="s">
        <v>449</v>
      </c>
      <c r="S9" s="575"/>
      <c r="T9" s="575"/>
      <c r="U9" s="576" t="s">
        <v>442</v>
      </c>
      <c r="V9" s="319" t="s">
        <v>450</v>
      </c>
      <c r="W9" s="575"/>
      <c r="X9" s="285"/>
      <c r="Y9" s="802"/>
      <c r="Z9" s="802"/>
      <c r="AA9" s="802"/>
      <c r="AB9" s="802"/>
      <c r="AC9" s="802"/>
      <c r="AD9" s="802"/>
      <c r="AE9" s="802"/>
      <c r="AF9" s="804"/>
    </row>
    <row r="10" spans="1:32" s="303" customFormat="1" ht="18.75" customHeight="1">
      <c r="A10" s="290"/>
      <c r="B10" s="560"/>
      <c r="C10" s="291"/>
      <c r="D10" s="292"/>
      <c r="E10" s="293"/>
      <c r="F10" s="292"/>
      <c r="G10" s="294"/>
      <c r="H10" s="295" t="s">
        <v>94</v>
      </c>
      <c r="I10" s="296" t="s">
        <v>442</v>
      </c>
      <c r="J10" s="297" t="s">
        <v>451</v>
      </c>
      <c r="K10" s="297"/>
      <c r="L10" s="298"/>
      <c r="M10" s="299" t="s">
        <v>442</v>
      </c>
      <c r="N10" s="297" t="s">
        <v>452</v>
      </c>
      <c r="O10" s="297"/>
      <c r="P10" s="298"/>
      <c r="Q10" s="299" t="s">
        <v>442</v>
      </c>
      <c r="R10" s="300" t="s">
        <v>453</v>
      </c>
      <c r="S10" s="300"/>
      <c r="T10" s="300"/>
      <c r="U10" s="300"/>
      <c r="V10" s="300"/>
      <c r="W10" s="300"/>
      <c r="X10" s="301"/>
      <c r="Y10" s="571" t="s">
        <v>442</v>
      </c>
      <c r="Z10" s="263" t="s">
        <v>454</v>
      </c>
      <c r="AA10" s="263"/>
      <c r="AB10" s="264"/>
      <c r="AC10" s="571" t="s">
        <v>442</v>
      </c>
      <c r="AD10" s="263" t="s">
        <v>454</v>
      </c>
      <c r="AE10" s="263"/>
      <c r="AF10" s="264"/>
    </row>
    <row r="11" spans="1:32" s="303" customFormat="1" ht="19.5" customHeight="1">
      <c r="A11" s="255"/>
      <c r="B11" s="256"/>
      <c r="C11" s="265"/>
      <c r="D11" s="266"/>
      <c r="E11" s="259"/>
      <c r="F11" s="258"/>
      <c r="G11" s="267"/>
      <c r="H11" s="268" t="s">
        <v>455</v>
      </c>
      <c r="I11" s="565" t="s">
        <v>442</v>
      </c>
      <c r="J11" s="260" t="s">
        <v>456</v>
      </c>
      <c r="K11" s="577"/>
      <c r="L11" s="261"/>
      <c r="M11" s="555" t="s">
        <v>442</v>
      </c>
      <c r="N11" s="260" t="s">
        <v>457</v>
      </c>
      <c r="O11" s="555"/>
      <c r="P11" s="260"/>
      <c r="Q11" s="578"/>
      <c r="R11" s="578"/>
      <c r="S11" s="578"/>
      <c r="T11" s="578"/>
      <c r="U11" s="578"/>
      <c r="V11" s="578"/>
      <c r="W11" s="578"/>
      <c r="X11" s="579"/>
      <c r="Y11" s="580" t="s">
        <v>442</v>
      </c>
      <c r="Z11" s="320" t="s">
        <v>458</v>
      </c>
      <c r="AA11" s="581"/>
      <c r="AB11" s="271"/>
      <c r="AC11" s="580" t="s">
        <v>442</v>
      </c>
      <c r="AD11" s="320" t="s">
        <v>458</v>
      </c>
      <c r="AE11" s="581"/>
      <c r="AF11" s="271"/>
    </row>
    <row r="12" spans="1:32" s="303" customFormat="1" ht="19.5" customHeight="1">
      <c r="A12" s="255"/>
      <c r="B12" s="256"/>
      <c r="C12" s="265"/>
      <c r="D12" s="266"/>
      <c r="E12" s="259"/>
      <c r="F12" s="258"/>
      <c r="G12" s="267"/>
      <c r="H12" s="272" t="s">
        <v>459</v>
      </c>
      <c r="I12" s="305" t="s">
        <v>442</v>
      </c>
      <c r="J12" s="273" t="s">
        <v>456</v>
      </c>
      <c r="K12" s="306"/>
      <c r="L12" s="274"/>
      <c r="M12" s="307" t="s">
        <v>442</v>
      </c>
      <c r="N12" s="273" t="s">
        <v>457</v>
      </c>
      <c r="O12" s="307"/>
      <c r="P12" s="273"/>
      <c r="Q12" s="308"/>
      <c r="R12" s="308"/>
      <c r="S12" s="308"/>
      <c r="T12" s="308"/>
      <c r="U12" s="308"/>
      <c r="V12" s="308"/>
      <c r="W12" s="308"/>
      <c r="X12" s="309"/>
      <c r="Y12" s="276"/>
      <c r="Z12" s="270"/>
      <c r="AA12" s="270"/>
      <c r="AB12" s="271"/>
      <c r="AC12" s="276"/>
      <c r="AD12" s="270"/>
      <c r="AE12" s="270"/>
      <c r="AF12" s="271"/>
    </row>
    <row r="13" spans="1:32" s="303" customFormat="1" ht="18.75" customHeight="1">
      <c r="A13" s="255"/>
      <c r="B13" s="256"/>
      <c r="C13" s="257"/>
      <c r="D13" s="258"/>
      <c r="E13" s="259"/>
      <c r="F13" s="258"/>
      <c r="G13" s="304"/>
      <c r="H13" s="791" t="s">
        <v>460</v>
      </c>
      <c r="I13" s="792" t="s">
        <v>442</v>
      </c>
      <c r="J13" s="805" t="s">
        <v>451</v>
      </c>
      <c r="K13" s="805"/>
      <c r="L13" s="806" t="s">
        <v>442</v>
      </c>
      <c r="M13" s="805" t="s">
        <v>461</v>
      </c>
      <c r="N13" s="805"/>
      <c r="O13" s="556"/>
      <c r="P13" s="556"/>
      <c r="Q13" s="556"/>
      <c r="R13" s="556"/>
      <c r="S13" s="556"/>
      <c r="T13" s="556"/>
      <c r="U13" s="556"/>
      <c r="V13" s="556"/>
      <c r="W13" s="556"/>
      <c r="X13" s="275"/>
      <c r="Y13" s="276"/>
      <c r="Z13" s="270"/>
      <c r="AA13" s="270"/>
      <c r="AB13" s="271"/>
      <c r="AC13" s="276"/>
      <c r="AD13" s="270"/>
      <c r="AE13" s="270"/>
      <c r="AF13" s="271"/>
    </row>
    <row r="14" spans="1:32" s="303" customFormat="1" ht="18.75" customHeight="1">
      <c r="A14" s="255"/>
      <c r="B14" s="256"/>
      <c r="C14" s="257"/>
      <c r="D14" s="258"/>
      <c r="E14" s="259"/>
      <c r="F14" s="258"/>
      <c r="G14" s="304"/>
      <c r="H14" s="791"/>
      <c r="I14" s="792"/>
      <c r="J14" s="805"/>
      <c r="K14" s="805"/>
      <c r="L14" s="806"/>
      <c r="M14" s="805"/>
      <c r="N14" s="805"/>
      <c r="O14" s="557"/>
      <c r="P14" s="557"/>
      <c r="Q14" s="557"/>
      <c r="R14" s="557"/>
      <c r="S14" s="557"/>
      <c r="T14" s="557"/>
      <c r="U14" s="557"/>
      <c r="V14" s="557"/>
      <c r="W14" s="557"/>
      <c r="X14" s="277"/>
      <c r="Y14" s="276"/>
      <c r="Z14" s="270"/>
      <c r="AA14" s="270"/>
      <c r="AB14" s="271"/>
      <c r="AC14" s="276"/>
      <c r="AD14" s="270"/>
      <c r="AE14" s="270"/>
      <c r="AF14" s="271"/>
    </row>
    <row r="15" spans="1:32" s="303" customFormat="1" ht="18.75" customHeight="1">
      <c r="A15" s="255"/>
      <c r="B15" s="256"/>
      <c r="C15" s="257"/>
      <c r="D15" s="258"/>
      <c r="E15" s="259"/>
      <c r="F15" s="258"/>
      <c r="G15" s="304"/>
      <c r="H15" s="791"/>
      <c r="I15" s="792"/>
      <c r="J15" s="805"/>
      <c r="K15" s="805"/>
      <c r="L15" s="806"/>
      <c r="M15" s="805"/>
      <c r="N15" s="805"/>
      <c r="O15" s="558"/>
      <c r="P15" s="558"/>
      <c r="Q15" s="558"/>
      <c r="R15" s="558"/>
      <c r="S15" s="558"/>
      <c r="T15" s="558"/>
      <c r="U15" s="558"/>
      <c r="V15" s="558"/>
      <c r="W15" s="558"/>
      <c r="X15" s="262"/>
      <c r="Y15" s="276"/>
      <c r="Z15" s="270"/>
      <c r="AA15" s="270"/>
      <c r="AB15" s="271"/>
      <c r="AC15" s="276"/>
      <c r="AD15" s="270"/>
      <c r="AE15" s="270"/>
      <c r="AF15" s="271"/>
    </row>
    <row r="16" spans="1:32" s="303" customFormat="1" ht="19.5" customHeight="1">
      <c r="A16" s="255"/>
      <c r="B16" s="256"/>
      <c r="C16" s="257"/>
      <c r="D16" s="258"/>
      <c r="E16" s="259"/>
      <c r="F16" s="258"/>
      <c r="G16" s="304"/>
      <c r="H16" s="278" t="s">
        <v>96</v>
      </c>
      <c r="I16" s="305" t="s">
        <v>442</v>
      </c>
      <c r="J16" s="273" t="s">
        <v>462</v>
      </c>
      <c r="K16" s="306"/>
      <c r="L16" s="274"/>
      <c r="M16" s="307" t="s">
        <v>442</v>
      </c>
      <c r="N16" s="273" t="s">
        <v>463</v>
      </c>
      <c r="O16" s="308"/>
      <c r="P16" s="308"/>
      <c r="Q16" s="308"/>
      <c r="R16" s="308"/>
      <c r="S16" s="308"/>
      <c r="T16" s="308"/>
      <c r="U16" s="308"/>
      <c r="V16" s="308"/>
      <c r="W16" s="308"/>
      <c r="X16" s="309"/>
      <c r="Y16" s="276"/>
      <c r="Z16" s="270"/>
      <c r="AA16" s="270"/>
      <c r="AB16" s="271"/>
      <c r="AC16" s="276"/>
      <c r="AD16" s="270"/>
      <c r="AE16" s="270"/>
      <c r="AF16" s="271"/>
    </row>
    <row r="17" spans="1:32" s="303" customFormat="1" ht="18.75" customHeight="1">
      <c r="A17" s="255"/>
      <c r="B17" s="256"/>
      <c r="C17" s="257"/>
      <c r="D17" s="258"/>
      <c r="E17" s="259"/>
      <c r="F17" s="258"/>
      <c r="G17" s="304"/>
      <c r="H17" s="279" t="s">
        <v>464</v>
      </c>
      <c r="I17" s="305" t="s">
        <v>442</v>
      </c>
      <c r="J17" s="273" t="s">
        <v>451</v>
      </c>
      <c r="K17" s="273"/>
      <c r="L17" s="307" t="s">
        <v>442</v>
      </c>
      <c r="M17" s="273" t="s">
        <v>465</v>
      </c>
      <c r="N17" s="273"/>
      <c r="O17" s="307" t="s">
        <v>442</v>
      </c>
      <c r="P17" s="273" t="s">
        <v>466</v>
      </c>
      <c r="Q17" s="280"/>
      <c r="R17" s="280"/>
      <c r="S17" s="280"/>
      <c r="T17" s="280"/>
      <c r="U17" s="280"/>
      <c r="V17" s="280"/>
      <c r="W17" s="280"/>
      <c r="X17" s="281"/>
      <c r="Y17" s="276"/>
      <c r="Z17" s="270"/>
      <c r="AA17" s="270"/>
      <c r="AB17" s="271"/>
      <c r="AC17" s="276"/>
      <c r="AD17" s="270"/>
      <c r="AE17" s="270"/>
      <c r="AF17" s="271"/>
    </row>
    <row r="18" spans="1:32" s="303" customFormat="1" ht="18.75" customHeight="1">
      <c r="A18" s="255"/>
      <c r="B18" s="256"/>
      <c r="C18" s="257"/>
      <c r="D18" s="258"/>
      <c r="E18" s="259"/>
      <c r="F18" s="258"/>
      <c r="G18" s="304"/>
      <c r="H18" s="279" t="s">
        <v>97</v>
      </c>
      <c r="I18" s="305" t="s">
        <v>442</v>
      </c>
      <c r="J18" s="273" t="s">
        <v>451</v>
      </c>
      <c r="K18" s="273"/>
      <c r="L18" s="307" t="s">
        <v>442</v>
      </c>
      <c r="M18" s="273" t="s">
        <v>469</v>
      </c>
      <c r="N18" s="273"/>
      <c r="O18" s="307" t="s">
        <v>442</v>
      </c>
      <c r="P18" s="273" t="s">
        <v>470</v>
      </c>
      <c r="Q18" s="280"/>
      <c r="R18" s="280"/>
      <c r="S18" s="280"/>
      <c r="T18" s="280"/>
      <c r="U18" s="280"/>
      <c r="V18" s="280"/>
      <c r="W18" s="280"/>
      <c r="X18" s="281"/>
      <c r="Y18" s="276"/>
      <c r="Z18" s="270"/>
      <c r="AA18" s="270"/>
      <c r="AB18" s="271"/>
      <c r="AC18" s="276"/>
      <c r="AD18" s="270"/>
      <c r="AE18" s="270"/>
      <c r="AF18" s="271"/>
    </row>
    <row r="19" spans="1:32" s="303" customFormat="1" ht="18.75" customHeight="1">
      <c r="A19" s="255"/>
      <c r="B19" s="256"/>
      <c r="C19" s="257"/>
      <c r="D19" s="258"/>
      <c r="E19" s="259"/>
      <c r="F19" s="258"/>
      <c r="G19" s="304"/>
      <c r="H19" s="279" t="s">
        <v>110</v>
      </c>
      <c r="I19" s="563" t="s">
        <v>442</v>
      </c>
      <c r="J19" s="273" t="s">
        <v>451</v>
      </c>
      <c r="K19" s="306"/>
      <c r="L19" s="553" t="s">
        <v>442</v>
      </c>
      <c r="M19" s="273" t="s">
        <v>461</v>
      </c>
      <c r="N19" s="280"/>
      <c r="O19" s="280"/>
      <c r="P19" s="280"/>
      <c r="Q19" s="280"/>
      <c r="R19" s="280"/>
      <c r="S19" s="280"/>
      <c r="T19" s="280"/>
      <c r="U19" s="280"/>
      <c r="V19" s="280"/>
      <c r="W19" s="280"/>
      <c r="X19" s="281"/>
      <c r="Y19" s="276"/>
      <c r="Z19" s="270"/>
      <c r="AA19" s="270"/>
      <c r="AB19" s="271"/>
      <c r="AC19" s="276"/>
      <c r="AD19" s="270"/>
      <c r="AE19" s="270"/>
      <c r="AF19" s="271"/>
    </row>
    <row r="20" spans="1:32" s="303" customFormat="1" ht="18.75" customHeight="1">
      <c r="A20" s="255"/>
      <c r="B20" s="256"/>
      <c r="C20" s="257"/>
      <c r="D20" s="258"/>
      <c r="E20" s="259"/>
      <c r="F20" s="258"/>
      <c r="G20" s="304"/>
      <c r="H20" s="282" t="s">
        <v>473</v>
      </c>
      <c r="I20" s="563" t="s">
        <v>442</v>
      </c>
      <c r="J20" s="273" t="s">
        <v>451</v>
      </c>
      <c r="K20" s="306"/>
      <c r="L20" s="307" t="s">
        <v>442</v>
      </c>
      <c r="M20" s="273" t="s">
        <v>461</v>
      </c>
      <c r="N20" s="280"/>
      <c r="O20" s="280"/>
      <c r="P20" s="280"/>
      <c r="Q20" s="280"/>
      <c r="R20" s="280"/>
      <c r="S20" s="280"/>
      <c r="T20" s="280"/>
      <c r="U20" s="280"/>
      <c r="V20" s="280"/>
      <c r="W20" s="280"/>
      <c r="X20" s="281"/>
      <c r="Y20" s="276"/>
      <c r="Z20" s="270"/>
      <c r="AA20" s="270"/>
      <c r="AB20" s="271"/>
      <c r="AC20" s="276"/>
      <c r="AD20" s="270"/>
      <c r="AE20" s="270"/>
      <c r="AF20" s="271"/>
    </row>
    <row r="21" spans="1:32" s="303" customFormat="1" ht="18.75" customHeight="1">
      <c r="A21" s="255"/>
      <c r="B21" s="256"/>
      <c r="C21" s="257"/>
      <c r="D21" s="258"/>
      <c r="E21" s="259"/>
      <c r="F21" s="258"/>
      <c r="G21" s="304"/>
      <c r="H21" s="278" t="s">
        <v>98</v>
      </c>
      <c r="I21" s="563" t="s">
        <v>442</v>
      </c>
      <c r="J21" s="273" t="s">
        <v>451</v>
      </c>
      <c r="K21" s="306"/>
      <c r="L21" s="554" t="s">
        <v>442</v>
      </c>
      <c r="M21" s="273" t="s">
        <v>461</v>
      </c>
      <c r="N21" s="280"/>
      <c r="O21" s="280"/>
      <c r="P21" s="280"/>
      <c r="Q21" s="280"/>
      <c r="R21" s="280"/>
      <c r="S21" s="280"/>
      <c r="T21" s="280"/>
      <c r="U21" s="280"/>
      <c r="V21" s="280"/>
      <c r="W21" s="280"/>
      <c r="X21" s="281"/>
      <c r="Y21" s="276"/>
      <c r="Z21" s="270"/>
      <c r="AA21" s="270"/>
      <c r="AB21" s="271"/>
      <c r="AC21" s="276"/>
      <c r="AD21" s="270"/>
      <c r="AE21" s="270"/>
      <c r="AF21" s="271"/>
    </row>
    <row r="22" spans="1:32" s="303" customFormat="1" ht="18.75" customHeight="1">
      <c r="A22" s="564" t="s">
        <v>442</v>
      </c>
      <c r="B22" s="256">
        <v>72</v>
      </c>
      <c r="C22" s="257" t="s">
        <v>467</v>
      </c>
      <c r="D22" s="564" t="s">
        <v>442</v>
      </c>
      <c r="E22" s="259" t="s">
        <v>468</v>
      </c>
      <c r="F22" s="258"/>
      <c r="G22" s="304"/>
      <c r="H22" s="269" t="s">
        <v>474</v>
      </c>
      <c r="I22" s="305" t="s">
        <v>442</v>
      </c>
      <c r="J22" s="273" t="s">
        <v>451</v>
      </c>
      <c r="K22" s="306"/>
      <c r="L22" s="307" t="s">
        <v>442</v>
      </c>
      <c r="M22" s="273" t="s">
        <v>461</v>
      </c>
      <c r="N22" s="280"/>
      <c r="O22" s="280"/>
      <c r="P22" s="280"/>
      <c r="Q22" s="280"/>
      <c r="R22" s="280"/>
      <c r="S22" s="280"/>
      <c r="T22" s="280"/>
      <c r="U22" s="280"/>
      <c r="V22" s="280"/>
      <c r="W22" s="280"/>
      <c r="X22" s="281"/>
      <c r="Y22" s="276"/>
      <c r="Z22" s="270"/>
      <c r="AA22" s="270"/>
      <c r="AB22" s="271"/>
      <c r="AC22" s="276"/>
      <c r="AD22" s="270"/>
      <c r="AE22" s="270"/>
      <c r="AF22" s="271"/>
    </row>
    <row r="23" spans="1:32" s="303" customFormat="1" ht="18.75" customHeight="1">
      <c r="A23" s="255"/>
      <c r="B23" s="256"/>
      <c r="C23" s="257"/>
      <c r="D23" s="564" t="s">
        <v>442</v>
      </c>
      <c r="E23" s="259" t="s">
        <v>471</v>
      </c>
      <c r="F23" s="258"/>
      <c r="G23" s="304"/>
      <c r="H23" s="279" t="s">
        <v>111</v>
      </c>
      <c r="I23" s="305" t="s">
        <v>442</v>
      </c>
      <c r="J23" s="273" t="s">
        <v>451</v>
      </c>
      <c r="K23" s="306"/>
      <c r="L23" s="307" t="s">
        <v>442</v>
      </c>
      <c r="M23" s="273" t="s">
        <v>461</v>
      </c>
      <c r="N23" s="280"/>
      <c r="O23" s="280"/>
      <c r="P23" s="280"/>
      <c r="Q23" s="280"/>
      <c r="R23" s="280"/>
      <c r="S23" s="280"/>
      <c r="T23" s="280"/>
      <c r="U23" s="280"/>
      <c r="V23" s="280"/>
      <c r="W23" s="280"/>
      <c r="X23" s="281"/>
      <c r="Y23" s="276"/>
      <c r="Z23" s="270"/>
      <c r="AA23" s="270"/>
      <c r="AB23" s="271"/>
      <c r="AC23" s="276"/>
      <c r="AD23" s="270"/>
      <c r="AE23" s="270"/>
      <c r="AF23" s="271"/>
    </row>
    <row r="24" spans="1:32" s="303" customFormat="1" ht="18.75" customHeight="1">
      <c r="A24" s="255"/>
      <c r="B24" s="256"/>
      <c r="C24" s="257"/>
      <c r="D24" s="564" t="s">
        <v>442</v>
      </c>
      <c r="E24" s="259" t="s">
        <v>472</v>
      </c>
      <c r="F24" s="258"/>
      <c r="G24" s="304"/>
      <c r="H24" s="279" t="s">
        <v>265</v>
      </c>
      <c r="I24" s="305" t="s">
        <v>442</v>
      </c>
      <c r="J24" s="273" t="s">
        <v>451</v>
      </c>
      <c r="K24" s="306"/>
      <c r="L24" s="307" t="s">
        <v>442</v>
      </c>
      <c r="M24" s="273" t="s">
        <v>461</v>
      </c>
      <c r="N24" s="280"/>
      <c r="O24" s="280"/>
      <c r="P24" s="280"/>
      <c r="Q24" s="280"/>
      <c r="R24" s="280"/>
      <c r="S24" s="280"/>
      <c r="T24" s="280"/>
      <c r="U24" s="280"/>
      <c r="V24" s="280"/>
      <c r="W24" s="280"/>
      <c r="X24" s="281"/>
      <c r="Y24" s="276"/>
      <c r="Z24" s="270"/>
      <c r="AA24" s="270"/>
      <c r="AB24" s="271"/>
      <c r="AC24" s="276"/>
      <c r="AD24" s="270"/>
      <c r="AE24" s="270"/>
      <c r="AF24" s="271"/>
    </row>
    <row r="25" spans="1:32" s="303" customFormat="1" ht="19.2" customHeight="1">
      <c r="A25" s="255"/>
      <c r="B25" s="256"/>
      <c r="C25" s="257"/>
      <c r="D25" s="258"/>
      <c r="E25" s="259"/>
      <c r="F25" s="258"/>
      <c r="G25" s="304"/>
      <c r="H25" s="278" t="s">
        <v>95</v>
      </c>
      <c r="I25" s="307" t="s">
        <v>442</v>
      </c>
      <c r="J25" s="273" t="s">
        <v>451</v>
      </c>
      <c r="K25" s="273"/>
      <c r="L25" s="307" t="s">
        <v>442</v>
      </c>
      <c r="M25" s="273" t="s">
        <v>475</v>
      </c>
      <c r="N25" s="273"/>
      <c r="O25" s="307" t="s">
        <v>442</v>
      </c>
      <c r="P25" s="273" t="s">
        <v>476</v>
      </c>
      <c r="Q25" s="273"/>
      <c r="R25" s="307" t="s">
        <v>442</v>
      </c>
      <c r="S25" s="273" t="s">
        <v>477</v>
      </c>
      <c r="T25" s="280"/>
      <c r="U25" s="280"/>
      <c r="V25" s="280"/>
      <c r="W25" s="280"/>
      <c r="X25" s="281"/>
      <c r="Y25" s="276"/>
      <c r="Z25" s="270"/>
      <c r="AA25" s="270"/>
      <c r="AB25" s="271"/>
      <c r="AC25" s="276"/>
      <c r="AD25" s="270"/>
      <c r="AE25" s="270"/>
      <c r="AF25" s="271"/>
    </row>
    <row r="26" spans="1:32" s="1363" customFormat="1" ht="18.75" customHeight="1">
      <c r="A26" s="1344"/>
      <c r="B26" s="1345"/>
      <c r="C26" s="1346"/>
      <c r="D26" s="1347"/>
      <c r="E26" s="1348"/>
      <c r="F26" s="1349"/>
      <c r="G26" s="1350"/>
      <c r="H26" s="1351" t="s">
        <v>767</v>
      </c>
      <c r="I26" s="1352" t="s">
        <v>442</v>
      </c>
      <c r="J26" s="1353" t="s">
        <v>451</v>
      </c>
      <c r="K26" s="1353"/>
      <c r="L26" s="1354" t="s">
        <v>442</v>
      </c>
      <c r="M26" s="1353" t="s">
        <v>768</v>
      </c>
      <c r="N26" s="1355"/>
      <c r="O26" s="1354" t="s">
        <v>442</v>
      </c>
      <c r="P26" s="1356" t="s">
        <v>769</v>
      </c>
      <c r="Q26" s="1357"/>
      <c r="R26" s="1354" t="s">
        <v>442</v>
      </c>
      <c r="S26" s="1353" t="s">
        <v>770</v>
      </c>
      <c r="T26" s="1357"/>
      <c r="U26" s="1354" t="s">
        <v>442</v>
      </c>
      <c r="V26" s="1353" t="s">
        <v>771</v>
      </c>
      <c r="W26" s="1358"/>
      <c r="X26" s="1359"/>
      <c r="Y26" s="1360"/>
      <c r="Z26" s="1360"/>
      <c r="AA26" s="1360"/>
      <c r="AB26" s="1361"/>
      <c r="AC26" s="1362"/>
      <c r="AD26" s="1360"/>
      <c r="AE26" s="1360"/>
      <c r="AF26" s="1361"/>
    </row>
    <row r="27" spans="1:32" s="1363" customFormat="1" ht="18.75" customHeight="1">
      <c r="A27" s="1344"/>
      <c r="B27" s="1345"/>
      <c r="C27" s="1346"/>
      <c r="D27" s="1347"/>
      <c r="E27" s="1348"/>
      <c r="F27" s="1349"/>
      <c r="G27" s="1350"/>
      <c r="H27" s="1351"/>
      <c r="I27" s="1364" t="s">
        <v>442</v>
      </c>
      <c r="J27" s="1356" t="s">
        <v>772</v>
      </c>
      <c r="K27" s="1356"/>
      <c r="L27" s="1365"/>
      <c r="M27" s="1365" t="s">
        <v>442</v>
      </c>
      <c r="N27" s="1356" t="s">
        <v>773</v>
      </c>
      <c r="O27" s="1365"/>
      <c r="P27" s="1365"/>
      <c r="Q27" s="1365" t="s">
        <v>442</v>
      </c>
      <c r="R27" s="1356" t="s">
        <v>774</v>
      </c>
      <c r="S27" s="1366"/>
      <c r="T27" s="1356"/>
      <c r="U27" s="1365" t="s">
        <v>442</v>
      </c>
      <c r="V27" s="1356" t="s">
        <v>775</v>
      </c>
      <c r="W27" s="1367"/>
      <c r="X27" s="1368"/>
      <c r="Y27" s="1360"/>
      <c r="Z27" s="1360"/>
      <c r="AA27" s="1360"/>
      <c r="AB27" s="1361"/>
      <c r="AC27" s="1362"/>
      <c r="AD27" s="1360"/>
      <c r="AE27" s="1360"/>
      <c r="AF27" s="1361"/>
    </row>
    <row r="28" spans="1:32" s="1363" customFormat="1" ht="18.75" customHeight="1">
      <c r="A28" s="1344"/>
      <c r="B28" s="1345"/>
      <c r="C28" s="1346"/>
      <c r="D28" s="1347"/>
      <c r="E28" s="1348"/>
      <c r="F28" s="1349"/>
      <c r="G28" s="1350"/>
      <c r="H28" s="1351"/>
      <c r="I28" s="1364" t="s">
        <v>442</v>
      </c>
      <c r="J28" s="1356" t="s">
        <v>776</v>
      </c>
      <c r="K28" s="1356"/>
      <c r="L28" s="1369"/>
      <c r="M28" s="1365" t="s">
        <v>442</v>
      </c>
      <c r="N28" s="1356" t="s">
        <v>777</v>
      </c>
      <c r="O28" s="1365"/>
      <c r="P28" s="1365"/>
      <c r="Q28" s="1365" t="s">
        <v>442</v>
      </c>
      <c r="R28" s="1356" t="s">
        <v>778</v>
      </c>
      <c r="S28" s="1366"/>
      <c r="T28" s="1356"/>
      <c r="U28" s="1365" t="s">
        <v>442</v>
      </c>
      <c r="V28" s="1356" t="s">
        <v>779</v>
      </c>
      <c r="W28" s="1367"/>
      <c r="X28" s="1368"/>
      <c r="Y28" s="1360"/>
      <c r="Z28" s="1360"/>
      <c r="AA28" s="1360"/>
      <c r="AB28" s="1361"/>
      <c r="AC28" s="1362"/>
      <c r="AD28" s="1360"/>
      <c r="AE28" s="1360"/>
      <c r="AF28" s="1361"/>
    </row>
    <row r="29" spans="1:32" s="1363" customFormat="1" ht="18.75" customHeight="1">
      <c r="A29" s="1344"/>
      <c r="B29" s="1345"/>
      <c r="C29" s="1346"/>
      <c r="D29" s="1347"/>
      <c r="E29" s="1348"/>
      <c r="F29" s="1349"/>
      <c r="G29" s="1350"/>
      <c r="H29" s="1351"/>
      <c r="I29" s="1364" t="s">
        <v>442</v>
      </c>
      <c r="J29" s="1356" t="s">
        <v>780</v>
      </c>
      <c r="K29" s="1356"/>
      <c r="L29" s="1369"/>
      <c r="M29" s="1365" t="s">
        <v>442</v>
      </c>
      <c r="N29" s="1356" t="s">
        <v>781</v>
      </c>
      <c r="O29" s="1365"/>
      <c r="P29" s="1365"/>
      <c r="Q29" s="1365" t="s">
        <v>442</v>
      </c>
      <c r="R29" s="1356" t="s">
        <v>782</v>
      </c>
      <c r="S29" s="1366"/>
      <c r="T29" s="1356"/>
      <c r="U29" s="1365" t="s">
        <v>442</v>
      </c>
      <c r="V29" s="1356" t="s">
        <v>783</v>
      </c>
      <c r="W29" s="1367"/>
      <c r="X29" s="1368"/>
      <c r="Y29" s="1360"/>
      <c r="Z29" s="1360"/>
      <c r="AA29" s="1360"/>
      <c r="AB29" s="1361"/>
      <c r="AC29" s="1362"/>
      <c r="AD29" s="1360"/>
      <c r="AE29" s="1360"/>
      <c r="AF29" s="1361"/>
    </row>
    <row r="30" spans="1:32" s="1363" customFormat="1" ht="18.75" customHeight="1">
      <c r="A30" s="1370"/>
      <c r="B30" s="1371"/>
      <c r="C30" s="1372"/>
      <c r="D30" s="1373"/>
      <c r="E30" s="1374"/>
      <c r="F30" s="1375"/>
      <c r="G30" s="1376"/>
      <c r="H30" s="1351"/>
      <c r="I30" s="1377" t="s">
        <v>442</v>
      </c>
      <c r="J30" s="1378" t="s">
        <v>784</v>
      </c>
      <c r="K30" s="1378"/>
      <c r="L30" s="1379"/>
      <c r="M30" s="1380" t="s">
        <v>442</v>
      </c>
      <c r="N30" s="1378" t="s">
        <v>785</v>
      </c>
      <c r="O30" s="1380"/>
      <c r="P30" s="1380"/>
      <c r="Q30" s="1378"/>
      <c r="R30" s="1378"/>
      <c r="S30" s="1381"/>
      <c r="T30" s="1378"/>
      <c r="U30" s="1378"/>
      <c r="V30" s="1378"/>
      <c r="W30" s="1382"/>
      <c r="X30" s="1383"/>
      <c r="Y30" s="1384"/>
      <c r="Z30" s="1384"/>
      <c r="AA30" s="1384"/>
      <c r="AB30" s="1385"/>
      <c r="AC30" s="1386"/>
      <c r="AD30" s="1384"/>
      <c r="AE30" s="1384"/>
      <c r="AF30" s="1385"/>
    </row>
    <row r="31" spans="1:32" s="303" customFormat="1" ht="18.75" customHeight="1">
      <c r="A31" s="290"/>
      <c r="B31" s="560"/>
      <c r="C31" s="291"/>
      <c r="D31" s="292"/>
      <c r="E31" s="293"/>
      <c r="F31" s="292"/>
      <c r="G31" s="294"/>
      <c r="H31" s="295" t="s">
        <v>94</v>
      </c>
      <c r="I31" s="296" t="s">
        <v>442</v>
      </c>
      <c r="J31" s="297" t="s">
        <v>451</v>
      </c>
      <c r="K31" s="297"/>
      <c r="L31" s="298"/>
      <c r="M31" s="299" t="s">
        <v>442</v>
      </c>
      <c r="N31" s="297" t="s">
        <v>452</v>
      </c>
      <c r="O31" s="297"/>
      <c r="P31" s="298"/>
      <c r="Q31" s="299" t="s">
        <v>442</v>
      </c>
      <c r="R31" s="300" t="s">
        <v>453</v>
      </c>
      <c r="S31" s="300"/>
      <c r="T31" s="300"/>
      <c r="U31" s="300"/>
      <c r="V31" s="300"/>
      <c r="W31" s="300"/>
      <c r="X31" s="301"/>
      <c r="Y31" s="302" t="s">
        <v>442</v>
      </c>
      <c r="Z31" s="263" t="s">
        <v>454</v>
      </c>
      <c r="AA31" s="263"/>
      <c r="AB31" s="264"/>
      <c r="AC31" s="302" t="s">
        <v>442</v>
      </c>
      <c r="AD31" s="263" t="s">
        <v>454</v>
      </c>
      <c r="AE31" s="263"/>
      <c r="AF31" s="264"/>
    </row>
    <row r="32" spans="1:32" s="303" customFormat="1" ht="19.5" customHeight="1">
      <c r="A32" s="255"/>
      <c r="B32" s="256"/>
      <c r="C32" s="265"/>
      <c r="D32" s="266"/>
      <c r="E32" s="259"/>
      <c r="F32" s="258"/>
      <c r="G32" s="267"/>
      <c r="H32" s="272" t="s">
        <v>455</v>
      </c>
      <c r="I32" s="305" t="s">
        <v>442</v>
      </c>
      <c r="J32" s="273" t="s">
        <v>456</v>
      </c>
      <c r="K32" s="306"/>
      <c r="L32" s="274"/>
      <c r="M32" s="307" t="s">
        <v>442</v>
      </c>
      <c r="N32" s="273" t="s">
        <v>457</v>
      </c>
      <c r="O32" s="307"/>
      <c r="P32" s="273"/>
      <c r="Q32" s="308"/>
      <c r="R32" s="308"/>
      <c r="S32" s="308"/>
      <c r="T32" s="308"/>
      <c r="U32" s="308"/>
      <c r="V32" s="308"/>
      <c r="W32" s="308"/>
      <c r="X32" s="309"/>
      <c r="Y32" s="564" t="s">
        <v>442</v>
      </c>
      <c r="Z32" s="320" t="s">
        <v>458</v>
      </c>
      <c r="AA32" s="581"/>
      <c r="AB32" s="271"/>
      <c r="AC32" s="564" t="s">
        <v>442</v>
      </c>
      <c r="AD32" s="320" t="s">
        <v>458</v>
      </c>
      <c r="AE32" s="581"/>
      <c r="AF32" s="271"/>
    </row>
    <row r="33" spans="1:32" s="303" customFormat="1" ht="19.5" customHeight="1">
      <c r="A33" s="255"/>
      <c r="B33" s="256"/>
      <c r="C33" s="265"/>
      <c r="D33" s="266"/>
      <c r="E33" s="259"/>
      <c r="F33" s="258"/>
      <c r="G33" s="267"/>
      <c r="H33" s="272" t="s">
        <v>459</v>
      </c>
      <c r="I33" s="305" t="s">
        <v>442</v>
      </c>
      <c r="J33" s="273" t="s">
        <v>456</v>
      </c>
      <c r="K33" s="306"/>
      <c r="L33" s="274"/>
      <c r="M33" s="307" t="s">
        <v>442</v>
      </c>
      <c r="N33" s="273" t="s">
        <v>457</v>
      </c>
      <c r="O33" s="307"/>
      <c r="P33" s="273"/>
      <c r="Q33" s="308"/>
      <c r="R33" s="308"/>
      <c r="S33" s="308"/>
      <c r="T33" s="308"/>
      <c r="U33" s="308"/>
      <c r="V33" s="308"/>
      <c r="W33" s="308"/>
      <c r="X33" s="309"/>
      <c r="Y33" s="564"/>
      <c r="Z33" s="320"/>
      <c r="AA33" s="581"/>
      <c r="AB33" s="271"/>
      <c r="AC33" s="564"/>
      <c r="AD33" s="320"/>
      <c r="AE33" s="581"/>
      <c r="AF33" s="271"/>
    </row>
    <row r="34" spans="1:32" s="303" customFormat="1" ht="18.75" customHeight="1">
      <c r="A34" s="255"/>
      <c r="B34" s="256"/>
      <c r="C34" s="257"/>
      <c r="D34" s="258"/>
      <c r="E34" s="259"/>
      <c r="F34" s="258"/>
      <c r="G34" s="304"/>
      <c r="H34" s="791" t="s">
        <v>460</v>
      </c>
      <c r="I34" s="792" t="s">
        <v>442</v>
      </c>
      <c r="J34" s="805" t="s">
        <v>451</v>
      </c>
      <c r="K34" s="805"/>
      <c r="L34" s="806" t="s">
        <v>442</v>
      </c>
      <c r="M34" s="805" t="s">
        <v>461</v>
      </c>
      <c r="N34" s="805"/>
      <c r="O34" s="556"/>
      <c r="P34" s="556"/>
      <c r="Q34" s="556"/>
      <c r="R34" s="556"/>
      <c r="S34" s="556"/>
      <c r="T34" s="556"/>
      <c r="U34" s="556"/>
      <c r="V34" s="556"/>
      <c r="W34" s="556"/>
      <c r="X34" s="275"/>
      <c r="Y34" s="276"/>
      <c r="Z34" s="270"/>
      <c r="AA34" s="270"/>
      <c r="AB34" s="271"/>
      <c r="AC34" s="276"/>
      <c r="AD34" s="270"/>
      <c r="AE34" s="270"/>
      <c r="AF34" s="271"/>
    </row>
    <row r="35" spans="1:32" s="303" customFormat="1" ht="18.75" customHeight="1">
      <c r="A35" s="255"/>
      <c r="B35" s="256"/>
      <c r="C35" s="257"/>
      <c r="D35" s="258"/>
      <c r="E35" s="259"/>
      <c r="F35" s="258"/>
      <c r="G35" s="304"/>
      <c r="H35" s="791"/>
      <c r="I35" s="792"/>
      <c r="J35" s="805"/>
      <c r="K35" s="805"/>
      <c r="L35" s="806"/>
      <c r="M35" s="805"/>
      <c r="N35" s="805"/>
      <c r="O35" s="557"/>
      <c r="P35" s="557"/>
      <c r="Q35" s="557"/>
      <c r="R35" s="557"/>
      <c r="S35" s="557"/>
      <c r="T35" s="557"/>
      <c r="U35" s="557"/>
      <c r="V35" s="557"/>
      <c r="W35" s="557"/>
      <c r="X35" s="277"/>
      <c r="Y35" s="276"/>
      <c r="Z35" s="270"/>
      <c r="AA35" s="270"/>
      <c r="AB35" s="271"/>
      <c r="AC35" s="276"/>
      <c r="AD35" s="270"/>
      <c r="AE35" s="270"/>
      <c r="AF35" s="271"/>
    </row>
    <row r="36" spans="1:32" s="303" customFormat="1" ht="18.75" customHeight="1">
      <c r="A36" s="255"/>
      <c r="B36" s="256"/>
      <c r="C36" s="257"/>
      <c r="D36" s="258"/>
      <c r="E36" s="259"/>
      <c r="F36" s="258"/>
      <c r="G36" s="304"/>
      <c r="H36" s="791"/>
      <c r="I36" s="792"/>
      <c r="J36" s="805"/>
      <c r="K36" s="805"/>
      <c r="L36" s="806"/>
      <c r="M36" s="805"/>
      <c r="N36" s="805"/>
      <c r="O36" s="558"/>
      <c r="P36" s="558"/>
      <c r="Q36" s="558"/>
      <c r="R36" s="558"/>
      <c r="S36" s="558"/>
      <c r="T36" s="558"/>
      <c r="U36" s="558"/>
      <c r="V36" s="558"/>
      <c r="W36" s="558"/>
      <c r="X36" s="262"/>
      <c r="Y36" s="276"/>
      <c r="Z36" s="270"/>
      <c r="AA36" s="270"/>
      <c r="AB36" s="271"/>
      <c r="AC36" s="276"/>
      <c r="AD36" s="270"/>
      <c r="AE36" s="270"/>
      <c r="AF36" s="271"/>
    </row>
    <row r="37" spans="1:32" s="303" customFormat="1" ht="18.75" customHeight="1">
      <c r="A37" s="255"/>
      <c r="B37" s="256"/>
      <c r="C37" s="257"/>
      <c r="D37" s="258"/>
      <c r="E37" s="259"/>
      <c r="F37" s="258"/>
      <c r="G37" s="304"/>
      <c r="H37" s="278" t="s">
        <v>96</v>
      </c>
      <c r="I37" s="305" t="s">
        <v>442</v>
      </c>
      <c r="J37" s="273" t="s">
        <v>462</v>
      </c>
      <c r="K37" s="306"/>
      <c r="L37" s="274"/>
      <c r="M37" s="307" t="s">
        <v>442</v>
      </c>
      <c r="N37" s="273" t="s">
        <v>463</v>
      </c>
      <c r="O37" s="308"/>
      <c r="P37" s="308"/>
      <c r="Q37" s="308"/>
      <c r="R37" s="308"/>
      <c r="S37" s="308"/>
      <c r="T37" s="308"/>
      <c r="U37" s="308"/>
      <c r="V37" s="308"/>
      <c r="W37" s="308"/>
      <c r="X37" s="309"/>
      <c r="Y37" s="276"/>
      <c r="Z37" s="270"/>
      <c r="AA37" s="270"/>
      <c r="AB37" s="271"/>
      <c r="AC37" s="276"/>
      <c r="AD37" s="270"/>
      <c r="AE37" s="270"/>
      <c r="AF37" s="271"/>
    </row>
    <row r="38" spans="1:32" s="303" customFormat="1" ht="18.75" customHeight="1">
      <c r="A38" s="255"/>
      <c r="B38" s="256"/>
      <c r="C38" s="257"/>
      <c r="D38" s="258"/>
      <c r="E38" s="259"/>
      <c r="F38" s="258"/>
      <c r="G38" s="304"/>
      <c r="H38" s="279" t="s">
        <v>464</v>
      </c>
      <c r="I38" s="563" t="s">
        <v>442</v>
      </c>
      <c r="J38" s="273" t="s">
        <v>451</v>
      </c>
      <c r="K38" s="273"/>
      <c r="L38" s="307" t="s">
        <v>442</v>
      </c>
      <c r="M38" s="273" t="s">
        <v>465</v>
      </c>
      <c r="N38" s="273"/>
      <c r="O38" s="553" t="s">
        <v>442</v>
      </c>
      <c r="P38" s="273" t="s">
        <v>466</v>
      </c>
      <c r="Q38" s="280"/>
      <c r="R38" s="280"/>
      <c r="S38" s="280"/>
      <c r="T38" s="280"/>
      <c r="U38" s="280"/>
      <c r="V38" s="280"/>
      <c r="W38" s="280"/>
      <c r="X38" s="281"/>
      <c r="Y38" s="276"/>
      <c r="Z38" s="270"/>
      <c r="AA38" s="270"/>
      <c r="AB38" s="271"/>
      <c r="AC38" s="276"/>
      <c r="AD38" s="270"/>
      <c r="AE38" s="270"/>
      <c r="AF38" s="271"/>
    </row>
    <row r="39" spans="1:32" s="303" customFormat="1" ht="18.75" customHeight="1">
      <c r="A39" s="255"/>
      <c r="B39" s="256"/>
      <c r="C39" s="257"/>
      <c r="D39" s="258"/>
      <c r="E39" s="259"/>
      <c r="F39" s="258"/>
      <c r="G39" s="304"/>
      <c r="H39" s="279" t="s">
        <v>97</v>
      </c>
      <c r="I39" s="305" t="s">
        <v>442</v>
      </c>
      <c r="J39" s="273" t="s">
        <v>451</v>
      </c>
      <c r="K39" s="273"/>
      <c r="L39" s="307" t="s">
        <v>442</v>
      </c>
      <c r="M39" s="273" t="s">
        <v>469</v>
      </c>
      <c r="N39" s="273"/>
      <c r="O39" s="307" t="s">
        <v>442</v>
      </c>
      <c r="P39" s="273" t="s">
        <v>470</v>
      </c>
      <c r="Q39" s="280"/>
      <c r="R39" s="280"/>
      <c r="S39" s="280"/>
      <c r="T39" s="280"/>
      <c r="U39" s="280"/>
      <c r="V39" s="280"/>
      <c r="W39" s="280"/>
      <c r="X39" s="281"/>
      <c r="Y39" s="276"/>
      <c r="Z39" s="270"/>
      <c r="AA39" s="270"/>
      <c r="AB39" s="271"/>
      <c r="AC39" s="276"/>
      <c r="AD39" s="270"/>
      <c r="AE39" s="270"/>
      <c r="AF39" s="271"/>
    </row>
    <row r="40" spans="1:32" s="303" customFormat="1" ht="18.75" customHeight="1">
      <c r="A40" s="255"/>
      <c r="B40" s="256"/>
      <c r="C40" s="257"/>
      <c r="D40" s="258"/>
      <c r="E40" s="259"/>
      <c r="F40" s="258"/>
      <c r="G40" s="304"/>
      <c r="H40" s="279" t="s">
        <v>110</v>
      </c>
      <c r="I40" s="305" t="s">
        <v>442</v>
      </c>
      <c r="J40" s="273" t="s">
        <v>451</v>
      </c>
      <c r="K40" s="306"/>
      <c r="L40" s="307" t="s">
        <v>442</v>
      </c>
      <c r="M40" s="273" t="s">
        <v>461</v>
      </c>
      <c r="N40" s="280"/>
      <c r="O40" s="280"/>
      <c r="P40" s="280"/>
      <c r="Q40" s="280"/>
      <c r="R40" s="280"/>
      <c r="S40" s="280"/>
      <c r="T40" s="280"/>
      <c r="U40" s="280"/>
      <c r="V40" s="280"/>
      <c r="W40" s="280"/>
      <c r="X40" s="281"/>
      <c r="Y40" s="276"/>
      <c r="Z40" s="270"/>
      <c r="AA40" s="270"/>
      <c r="AB40" s="271"/>
      <c r="AC40" s="276"/>
      <c r="AD40" s="270"/>
      <c r="AE40" s="270"/>
      <c r="AF40" s="271"/>
    </row>
    <row r="41" spans="1:32" s="303" customFormat="1" ht="18.75" customHeight="1">
      <c r="A41" s="255"/>
      <c r="B41" s="256"/>
      <c r="C41" s="257"/>
      <c r="D41" s="258"/>
      <c r="E41" s="259"/>
      <c r="F41" s="258"/>
      <c r="G41" s="304"/>
      <c r="H41" s="278" t="s">
        <v>98</v>
      </c>
      <c r="I41" s="305" t="s">
        <v>442</v>
      </c>
      <c r="J41" s="273" t="s">
        <v>451</v>
      </c>
      <c r="K41" s="306"/>
      <c r="L41" s="307" t="s">
        <v>442</v>
      </c>
      <c r="M41" s="273" t="s">
        <v>461</v>
      </c>
      <c r="N41" s="280"/>
      <c r="O41" s="280"/>
      <c r="P41" s="280"/>
      <c r="Q41" s="280"/>
      <c r="R41" s="280"/>
      <c r="S41" s="280"/>
      <c r="T41" s="280"/>
      <c r="U41" s="280"/>
      <c r="V41" s="280"/>
      <c r="W41" s="280"/>
      <c r="X41" s="281"/>
      <c r="Y41" s="276"/>
      <c r="Z41" s="270"/>
      <c r="AA41" s="270"/>
      <c r="AB41" s="271"/>
      <c r="AC41" s="276"/>
      <c r="AD41" s="270"/>
      <c r="AE41" s="270"/>
      <c r="AF41" s="271"/>
    </row>
    <row r="42" spans="1:32" s="303" customFormat="1" ht="18.75" customHeight="1">
      <c r="A42" s="564" t="s">
        <v>442</v>
      </c>
      <c r="B42" s="256">
        <v>74</v>
      </c>
      <c r="C42" s="257" t="s">
        <v>479</v>
      </c>
      <c r="D42" s="564" t="s">
        <v>442</v>
      </c>
      <c r="E42" s="259" t="s">
        <v>468</v>
      </c>
      <c r="F42" s="258"/>
      <c r="G42" s="304"/>
      <c r="H42" s="269" t="s">
        <v>474</v>
      </c>
      <c r="I42" s="305" t="s">
        <v>442</v>
      </c>
      <c r="J42" s="273" t="s">
        <v>451</v>
      </c>
      <c r="K42" s="306"/>
      <c r="L42" s="307" t="s">
        <v>442</v>
      </c>
      <c r="M42" s="273" t="s">
        <v>461</v>
      </c>
      <c r="N42" s="280"/>
      <c r="O42" s="280"/>
      <c r="P42" s="280"/>
      <c r="Q42" s="280"/>
      <c r="R42" s="280"/>
      <c r="S42" s="280"/>
      <c r="T42" s="280"/>
      <c r="U42" s="280"/>
      <c r="V42" s="280"/>
      <c r="W42" s="280"/>
      <c r="X42" s="281"/>
      <c r="Y42" s="276"/>
      <c r="Z42" s="270"/>
      <c r="AA42" s="270"/>
      <c r="AB42" s="271"/>
      <c r="AC42" s="276"/>
      <c r="AD42" s="270"/>
      <c r="AE42" s="270"/>
      <c r="AF42" s="271"/>
    </row>
    <row r="43" spans="1:32" s="303" customFormat="1" ht="18.75" customHeight="1">
      <c r="A43" s="255"/>
      <c r="B43" s="256"/>
      <c r="C43" s="257" t="s">
        <v>480</v>
      </c>
      <c r="D43" s="564" t="s">
        <v>442</v>
      </c>
      <c r="E43" s="259" t="s">
        <v>471</v>
      </c>
      <c r="F43" s="258"/>
      <c r="G43" s="304"/>
      <c r="H43" s="279" t="s">
        <v>111</v>
      </c>
      <c r="I43" s="305" t="s">
        <v>442</v>
      </c>
      <c r="J43" s="273" t="s">
        <v>451</v>
      </c>
      <c r="K43" s="306"/>
      <c r="L43" s="307" t="s">
        <v>442</v>
      </c>
      <c r="M43" s="273" t="s">
        <v>461</v>
      </c>
      <c r="N43" s="280"/>
      <c r="O43" s="280"/>
      <c r="P43" s="280"/>
      <c r="Q43" s="280"/>
      <c r="R43" s="280"/>
      <c r="S43" s="280"/>
      <c r="T43" s="280"/>
      <c r="U43" s="280"/>
      <c r="V43" s="280"/>
      <c r="W43" s="280"/>
      <c r="X43" s="281"/>
      <c r="Y43" s="276"/>
      <c r="Z43" s="270"/>
      <c r="AA43" s="270"/>
      <c r="AB43" s="271"/>
      <c r="AC43" s="276"/>
      <c r="AD43" s="270"/>
      <c r="AE43" s="270"/>
      <c r="AF43" s="271"/>
    </row>
    <row r="44" spans="1:32" s="303" customFormat="1" ht="18.75" customHeight="1">
      <c r="A44" s="255"/>
      <c r="B44" s="256"/>
      <c r="C44" s="257"/>
      <c r="D44" s="564" t="s">
        <v>442</v>
      </c>
      <c r="E44" s="259" t="s">
        <v>472</v>
      </c>
      <c r="F44" s="258"/>
      <c r="G44" s="304"/>
      <c r="H44" s="279" t="s">
        <v>265</v>
      </c>
      <c r="I44" s="305" t="s">
        <v>442</v>
      </c>
      <c r="J44" s="273" t="s">
        <v>451</v>
      </c>
      <c r="K44" s="306"/>
      <c r="L44" s="307" t="s">
        <v>442</v>
      </c>
      <c r="M44" s="273" t="s">
        <v>461</v>
      </c>
      <c r="N44" s="280"/>
      <c r="O44" s="280"/>
      <c r="P44" s="280"/>
      <c r="Q44" s="280"/>
      <c r="R44" s="280"/>
      <c r="S44" s="280"/>
      <c r="T44" s="280"/>
      <c r="U44" s="280"/>
      <c r="V44" s="280"/>
      <c r="W44" s="280"/>
      <c r="X44" s="281"/>
      <c r="Y44" s="276"/>
      <c r="Z44" s="270"/>
      <c r="AA44" s="270"/>
      <c r="AB44" s="271"/>
      <c r="AC44" s="276"/>
      <c r="AD44" s="270"/>
      <c r="AE44" s="270"/>
      <c r="AF44" s="271"/>
    </row>
    <row r="45" spans="1:32" s="303" customFormat="1" ht="18.75" customHeight="1">
      <c r="A45" s="255"/>
      <c r="B45" s="256"/>
      <c r="C45" s="257"/>
      <c r="D45" s="258"/>
      <c r="E45" s="259"/>
      <c r="F45" s="258"/>
      <c r="G45" s="304"/>
      <c r="H45" s="278" t="s">
        <v>95</v>
      </c>
      <c r="I45" s="305" t="s">
        <v>442</v>
      </c>
      <c r="J45" s="273" t="s">
        <v>451</v>
      </c>
      <c r="K45" s="273"/>
      <c r="L45" s="307" t="s">
        <v>442</v>
      </c>
      <c r="M45" s="273" t="s">
        <v>475</v>
      </c>
      <c r="N45" s="273"/>
      <c r="O45" s="307" t="s">
        <v>442</v>
      </c>
      <c r="P45" s="273" t="s">
        <v>476</v>
      </c>
      <c r="Q45" s="280"/>
      <c r="R45" s="307" t="s">
        <v>442</v>
      </c>
      <c r="S45" s="273" t="s">
        <v>477</v>
      </c>
      <c r="T45" s="280"/>
      <c r="U45" s="280"/>
      <c r="V45" s="280"/>
      <c r="W45" s="280"/>
      <c r="X45" s="281"/>
      <c r="Y45" s="276"/>
      <c r="Z45" s="270"/>
      <c r="AA45" s="270"/>
      <c r="AB45" s="271"/>
      <c r="AC45" s="276"/>
      <c r="AD45" s="270"/>
      <c r="AE45" s="270"/>
      <c r="AF45" s="271"/>
    </row>
    <row r="46" spans="1:32" s="1363" customFormat="1" ht="18.75" customHeight="1">
      <c r="A46" s="1344"/>
      <c r="B46" s="1345"/>
      <c r="C46" s="1346"/>
      <c r="D46" s="1347"/>
      <c r="E46" s="1348"/>
      <c r="F46" s="1349"/>
      <c r="G46" s="1350"/>
      <c r="H46" s="1351" t="s">
        <v>767</v>
      </c>
      <c r="I46" s="1352" t="s">
        <v>442</v>
      </c>
      <c r="J46" s="1353" t="s">
        <v>451</v>
      </c>
      <c r="K46" s="1353"/>
      <c r="L46" s="1354" t="s">
        <v>442</v>
      </c>
      <c r="M46" s="1353" t="s">
        <v>768</v>
      </c>
      <c r="N46" s="1355"/>
      <c r="O46" s="1354" t="s">
        <v>442</v>
      </c>
      <c r="P46" s="1356" t="s">
        <v>769</v>
      </c>
      <c r="Q46" s="1357"/>
      <c r="R46" s="1354" t="s">
        <v>442</v>
      </c>
      <c r="S46" s="1353" t="s">
        <v>770</v>
      </c>
      <c r="T46" s="1357"/>
      <c r="U46" s="1354" t="s">
        <v>442</v>
      </c>
      <c r="V46" s="1353" t="s">
        <v>771</v>
      </c>
      <c r="W46" s="1358"/>
      <c r="X46" s="1359"/>
      <c r="Y46" s="1360"/>
      <c r="Z46" s="1360"/>
      <c r="AA46" s="1360"/>
      <c r="AB46" s="1361"/>
      <c r="AC46" s="1362"/>
      <c r="AD46" s="1360"/>
      <c r="AE46" s="1360"/>
      <c r="AF46" s="1361"/>
    </row>
    <row r="47" spans="1:32" s="1363" customFormat="1" ht="18.75" customHeight="1">
      <c r="A47" s="1344"/>
      <c r="B47" s="1345"/>
      <c r="C47" s="1346"/>
      <c r="D47" s="1347"/>
      <c r="E47" s="1348"/>
      <c r="F47" s="1349"/>
      <c r="G47" s="1350"/>
      <c r="H47" s="1351"/>
      <c r="I47" s="1364" t="s">
        <v>442</v>
      </c>
      <c r="J47" s="1356" t="s">
        <v>772</v>
      </c>
      <c r="K47" s="1356"/>
      <c r="L47" s="1365"/>
      <c r="M47" s="1365" t="s">
        <v>442</v>
      </c>
      <c r="N47" s="1356" t="s">
        <v>773</v>
      </c>
      <c r="O47" s="1365"/>
      <c r="P47" s="1365"/>
      <c r="Q47" s="1365" t="s">
        <v>442</v>
      </c>
      <c r="R47" s="1356" t="s">
        <v>774</v>
      </c>
      <c r="S47" s="1366"/>
      <c r="T47" s="1356"/>
      <c r="U47" s="1365" t="s">
        <v>442</v>
      </c>
      <c r="V47" s="1356" t="s">
        <v>775</v>
      </c>
      <c r="W47" s="1367"/>
      <c r="X47" s="1368"/>
      <c r="Y47" s="1360"/>
      <c r="Z47" s="1360"/>
      <c r="AA47" s="1360"/>
      <c r="AB47" s="1361"/>
      <c r="AC47" s="1362"/>
      <c r="AD47" s="1360"/>
      <c r="AE47" s="1360"/>
      <c r="AF47" s="1361"/>
    </row>
    <row r="48" spans="1:32" s="1363" customFormat="1" ht="18.75" customHeight="1">
      <c r="A48" s="1344"/>
      <c r="B48" s="1345"/>
      <c r="C48" s="1346"/>
      <c r="D48" s="1347"/>
      <c r="E48" s="1348"/>
      <c r="F48" s="1349"/>
      <c r="G48" s="1350"/>
      <c r="H48" s="1351"/>
      <c r="I48" s="1364" t="s">
        <v>442</v>
      </c>
      <c r="J48" s="1356" t="s">
        <v>776</v>
      </c>
      <c r="K48" s="1356"/>
      <c r="L48" s="1369"/>
      <c r="M48" s="1365" t="s">
        <v>442</v>
      </c>
      <c r="N48" s="1356" t="s">
        <v>777</v>
      </c>
      <c r="O48" s="1365"/>
      <c r="P48" s="1365"/>
      <c r="Q48" s="1365" t="s">
        <v>442</v>
      </c>
      <c r="R48" s="1356" t="s">
        <v>778</v>
      </c>
      <c r="S48" s="1366"/>
      <c r="T48" s="1356"/>
      <c r="U48" s="1365" t="s">
        <v>442</v>
      </c>
      <c r="V48" s="1356" t="s">
        <v>779</v>
      </c>
      <c r="W48" s="1367"/>
      <c r="X48" s="1368"/>
      <c r="Y48" s="1360"/>
      <c r="Z48" s="1360"/>
      <c r="AA48" s="1360"/>
      <c r="AB48" s="1361"/>
      <c r="AC48" s="1362"/>
      <c r="AD48" s="1360"/>
      <c r="AE48" s="1360"/>
      <c r="AF48" s="1361"/>
    </row>
    <row r="49" spans="1:33" s="1363" customFormat="1" ht="18.75" customHeight="1">
      <c r="A49" s="1344"/>
      <c r="B49" s="1345"/>
      <c r="C49" s="1346"/>
      <c r="D49" s="1347"/>
      <c r="E49" s="1348"/>
      <c r="F49" s="1349"/>
      <c r="G49" s="1350"/>
      <c r="H49" s="1351"/>
      <c r="I49" s="1364" t="s">
        <v>442</v>
      </c>
      <c r="J49" s="1356" t="s">
        <v>780</v>
      </c>
      <c r="K49" s="1356"/>
      <c r="L49" s="1369"/>
      <c r="M49" s="1365" t="s">
        <v>442</v>
      </c>
      <c r="N49" s="1356" t="s">
        <v>781</v>
      </c>
      <c r="O49" s="1365"/>
      <c r="P49" s="1365"/>
      <c r="Q49" s="1365" t="s">
        <v>442</v>
      </c>
      <c r="R49" s="1356" t="s">
        <v>782</v>
      </c>
      <c r="S49" s="1366"/>
      <c r="T49" s="1356"/>
      <c r="U49" s="1365" t="s">
        <v>442</v>
      </c>
      <c r="V49" s="1356" t="s">
        <v>783</v>
      </c>
      <c r="W49" s="1367"/>
      <c r="X49" s="1368"/>
      <c r="Y49" s="1360"/>
      <c r="Z49" s="1360"/>
      <c r="AA49" s="1360"/>
      <c r="AB49" s="1361"/>
      <c r="AC49" s="1362"/>
      <c r="AD49" s="1360"/>
      <c r="AE49" s="1360"/>
      <c r="AF49" s="1361"/>
    </row>
    <row r="50" spans="1:33" s="1363" customFormat="1" ht="18.75" customHeight="1">
      <c r="A50" s="1370"/>
      <c r="B50" s="1371"/>
      <c r="C50" s="1372"/>
      <c r="D50" s="1373"/>
      <c r="E50" s="1374"/>
      <c r="F50" s="1375"/>
      <c r="G50" s="1376"/>
      <c r="H50" s="1351"/>
      <c r="I50" s="1377" t="s">
        <v>442</v>
      </c>
      <c r="J50" s="1378" t="s">
        <v>784</v>
      </c>
      <c r="K50" s="1378"/>
      <c r="L50" s="1379"/>
      <c r="M50" s="1380" t="s">
        <v>442</v>
      </c>
      <c r="N50" s="1378" t="s">
        <v>785</v>
      </c>
      <c r="O50" s="1380"/>
      <c r="P50" s="1380"/>
      <c r="Q50" s="1378"/>
      <c r="R50" s="1378"/>
      <c r="S50" s="1381"/>
      <c r="T50" s="1378"/>
      <c r="U50" s="1378"/>
      <c r="V50" s="1378"/>
      <c r="W50" s="1382"/>
      <c r="X50" s="1383"/>
      <c r="Y50" s="1384"/>
      <c r="Z50" s="1384"/>
      <c r="AA50" s="1384"/>
      <c r="AB50" s="1385"/>
      <c r="AC50" s="1386"/>
      <c r="AD50" s="1384"/>
      <c r="AE50" s="1384"/>
      <c r="AF50" s="1385"/>
    </row>
    <row r="51" spans="1:33" s="303" customFormat="1" ht="20.25" customHeight="1">
      <c r="A51" s="582"/>
      <c r="B51" s="582"/>
      <c r="C51" s="583"/>
      <c r="D51" s="583"/>
      <c r="E51" s="583"/>
      <c r="F51" s="583"/>
      <c r="G51" s="584"/>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row>
    <row r="52" spans="1:33" s="303" customFormat="1" ht="20.25" customHeight="1">
      <c r="A52" s="807" t="s">
        <v>481</v>
      </c>
      <c r="B52" s="807"/>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807"/>
      <c r="AA52" s="807"/>
      <c r="AB52" s="807"/>
      <c r="AC52" s="807"/>
      <c r="AD52" s="807"/>
      <c r="AE52" s="807"/>
      <c r="AF52" s="807"/>
    </row>
    <row r="53" spans="1:33" s="303" customFormat="1" ht="20.25" customHeight="1">
      <c r="A53" s="312"/>
      <c r="B53" s="312"/>
      <c r="C53" s="557"/>
      <c r="D53" s="557"/>
      <c r="E53" s="557"/>
      <c r="F53" s="557"/>
      <c r="G53" s="568"/>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row>
    <row r="54" spans="1:33" s="303" customFormat="1" ht="30" customHeight="1">
      <c r="A54" s="312"/>
      <c r="B54" s="312"/>
      <c r="C54" s="557"/>
      <c r="D54" s="557"/>
      <c r="E54" s="557"/>
      <c r="F54" s="557"/>
      <c r="G54" s="568"/>
      <c r="H54" s="557"/>
      <c r="I54" s="557"/>
      <c r="J54" s="557"/>
      <c r="K54" s="557"/>
      <c r="L54" s="557"/>
      <c r="M54" s="557"/>
      <c r="N54" s="557"/>
      <c r="O54" s="557"/>
      <c r="P54" s="557"/>
      <c r="Q54" s="557"/>
      <c r="R54" s="557"/>
      <c r="S54" s="794" t="s">
        <v>482</v>
      </c>
      <c r="T54" s="794"/>
      <c r="U54" s="794"/>
      <c r="V54" s="794"/>
      <c r="W54" s="603"/>
      <c r="X54" s="313"/>
      <c r="Y54" s="313"/>
      <c r="Z54" s="313"/>
      <c r="AA54" s="313"/>
      <c r="AB54" s="313"/>
      <c r="AC54" s="313"/>
      <c r="AD54" s="313"/>
      <c r="AE54" s="313"/>
      <c r="AF54" s="566"/>
    </row>
    <row r="55" spans="1:33" s="303" customFormat="1" ht="20.25" customHeight="1">
      <c r="A55" s="312"/>
      <c r="B55" s="312"/>
      <c r="C55" s="557"/>
      <c r="D55" s="557"/>
      <c r="E55" s="557"/>
      <c r="F55" s="557"/>
      <c r="G55" s="568"/>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row>
    <row r="56" spans="1:33" s="303" customFormat="1" ht="18" customHeight="1">
      <c r="A56" s="794" t="s">
        <v>436</v>
      </c>
      <c r="B56" s="794"/>
      <c r="C56" s="794"/>
      <c r="D56" s="794" t="s">
        <v>158</v>
      </c>
      <c r="E56" s="794"/>
      <c r="F56" s="795" t="s">
        <v>437</v>
      </c>
      <c r="G56" s="795"/>
      <c r="H56" s="794" t="s">
        <v>483</v>
      </c>
      <c r="I56" s="794"/>
      <c r="J56" s="794"/>
      <c r="K56" s="794"/>
      <c r="L56" s="794"/>
      <c r="M56" s="794"/>
      <c r="N56" s="794"/>
      <c r="O56" s="794"/>
      <c r="P56" s="794"/>
      <c r="Q56" s="794"/>
      <c r="R56" s="794"/>
      <c r="S56" s="794"/>
      <c r="T56" s="794"/>
      <c r="U56" s="794"/>
      <c r="V56" s="794"/>
      <c r="W56" s="794"/>
      <c r="X56" s="794"/>
      <c r="Y56" s="794"/>
      <c r="Z56" s="794"/>
      <c r="AA56" s="794"/>
      <c r="AB56" s="794"/>
      <c r="AC56" s="794"/>
      <c r="AD56" s="794"/>
      <c r="AE56" s="794"/>
      <c r="AF56" s="796"/>
    </row>
    <row r="57" spans="1:33" s="303" customFormat="1" ht="18.75" customHeight="1">
      <c r="A57" s="797" t="s">
        <v>440</v>
      </c>
      <c r="B57" s="797"/>
      <c r="C57" s="798"/>
      <c r="D57" s="559"/>
      <c r="E57" s="315"/>
      <c r="F57" s="316"/>
      <c r="G57" s="570"/>
      <c r="H57" s="799" t="s">
        <v>441</v>
      </c>
      <c r="I57" s="302" t="s">
        <v>442</v>
      </c>
      <c r="J57" s="263" t="s">
        <v>443</v>
      </c>
      <c r="K57" s="263"/>
      <c r="L57" s="263"/>
      <c r="M57" s="571" t="s">
        <v>442</v>
      </c>
      <c r="N57" s="263" t="s">
        <v>444</v>
      </c>
      <c r="O57" s="263"/>
      <c r="P57" s="263"/>
      <c r="Q57" s="571" t="s">
        <v>442</v>
      </c>
      <c r="R57" s="263" t="s">
        <v>445</v>
      </c>
      <c r="S57" s="263"/>
      <c r="T57" s="263"/>
      <c r="U57" s="571" t="s">
        <v>442</v>
      </c>
      <c r="V57" s="263" t="s">
        <v>446</v>
      </c>
      <c r="W57" s="263"/>
      <c r="X57" s="263"/>
      <c r="Y57" s="263"/>
      <c r="Z57" s="263"/>
      <c r="AA57" s="263"/>
      <c r="AB57" s="263"/>
      <c r="AC57" s="263"/>
      <c r="AD57" s="263"/>
      <c r="AE57" s="263"/>
      <c r="AF57" s="317"/>
    </row>
    <row r="58" spans="1:33" s="303" customFormat="1" ht="18.75" customHeight="1">
      <c r="A58" s="794"/>
      <c r="B58" s="794"/>
      <c r="C58" s="796"/>
      <c r="D58" s="561"/>
      <c r="E58" s="318"/>
      <c r="F58" s="284"/>
      <c r="G58" s="573"/>
      <c r="H58" s="799"/>
      <c r="I58" s="574" t="s">
        <v>442</v>
      </c>
      <c r="J58" s="319" t="s">
        <v>447</v>
      </c>
      <c r="K58" s="319"/>
      <c r="L58" s="319"/>
      <c r="M58" s="576" t="s">
        <v>442</v>
      </c>
      <c r="N58" s="319" t="s">
        <v>448</v>
      </c>
      <c r="O58" s="319"/>
      <c r="P58" s="319"/>
      <c r="Q58" s="576" t="s">
        <v>442</v>
      </c>
      <c r="R58" s="319" t="s">
        <v>449</v>
      </c>
      <c r="S58" s="319"/>
      <c r="T58" s="319"/>
      <c r="U58" s="576" t="s">
        <v>442</v>
      </c>
      <c r="V58" s="319" t="s">
        <v>450</v>
      </c>
      <c r="W58" s="319"/>
      <c r="X58" s="319"/>
      <c r="Y58" s="314"/>
      <c r="Z58" s="314"/>
      <c r="AA58" s="314"/>
      <c r="AB58" s="314"/>
      <c r="AC58" s="314"/>
      <c r="AD58" s="314"/>
      <c r="AE58" s="314"/>
      <c r="AF58" s="318"/>
    </row>
    <row r="59" spans="1:33" s="303" customFormat="1" ht="18.75" customHeight="1">
      <c r="A59" s="585" t="s">
        <v>786</v>
      </c>
      <c r="B59" s="586" t="s">
        <v>786</v>
      </c>
      <c r="C59" s="587" t="s">
        <v>786</v>
      </c>
      <c r="D59" s="588" t="s">
        <v>786</v>
      </c>
      <c r="E59" s="587" t="s">
        <v>786</v>
      </c>
      <c r="F59" s="588" t="s">
        <v>786</v>
      </c>
      <c r="G59" s="589" t="s">
        <v>786</v>
      </c>
      <c r="H59" s="590" t="s">
        <v>94</v>
      </c>
      <c r="I59" s="591" t="s">
        <v>442</v>
      </c>
      <c r="J59" s="592" t="s">
        <v>478</v>
      </c>
      <c r="K59" s="592"/>
      <c r="L59" s="593" t="s">
        <v>786</v>
      </c>
      <c r="M59" s="594" t="s">
        <v>442</v>
      </c>
      <c r="N59" s="592" t="s">
        <v>787</v>
      </c>
      <c r="O59" s="592"/>
      <c r="P59" s="592"/>
      <c r="Q59" s="595" t="s">
        <v>442</v>
      </c>
      <c r="R59" s="592" t="s">
        <v>788</v>
      </c>
      <c r="S59" s="592"/>
      <c r="T59" s="592"/>
      <c r="U59" s="592" t="s">
        <v>786</v>
      </c>
      <c r="V59" s="297" t="s">
        <v>786</v>
      </c>
      <c r="W59" s="297" t="s">
        <v>786</v>
      </c>
      <c r="X59" s="297" t="s">
        <v>786</v>
      </c>
      <c r="Y59" s="297" t="s">
        <v>786</v>
      </c>
      <c r="Z59" s="297" t="s">
        <v>786</v>
      </c>
      <c r="AA59" s="297" t="s">
        <v>786</v>
      </c>
      <c r="AB59" s="297" t="s">
        <v>786</v>
      </c>
      <c r="AC59" s="297" t="s">
        <v>786</v>
      </c>
      <c r="AD59" s="297" t="s">
        <v>786</v>
      </c>
      <c r="AE59" s="297" t="s">
        <v>786</v>
      </c>
      <c r="AF59" s="333" t="s">
        <v>786</v>
      </c>
      <c r="AG59" s="596"/>
    </row>
    <row r="60" spans="1:33" s="303" customFormat="1" ht="19.5" customHeight="1">
      <c r="A60" s="255"/>
      <c r="B60" s="256"/>
      <c r="C60" s="265"/>
      <c r="D60" s="266"/>
      <c r="E60" s="259"/>
      <c r="F60" s="258"/>
      <c r="G60" s="267"/>
      <c r="H60" s="268" t="s">
        <v>455</v>
      </c>
      <c r="I60" s="565" t="s">
        <v>442</v>
      </c>
      <c r="J60" s="260" t="s">
        <v>456</v>
      </c>
      <c r="K60" s="577"/>
      <c r="L60" s="261"/>
      <c r="M60" s="555" t="s">
        <v>442</v>
      </c>
      <c r="N60" s="260" t="s">
        <v>457</v>
      </c>
      <c r="O60" s="555"/>
      <c r="P60" s="260"/>
      <c r="Q60" s="578"/>
      <c r="R60" s="578"/>
      <c r="S60" s="578"/>
      <c r="T60" s="578"/>
      <c r="U60" s="578"/>
      <c r="V60" s="578"/>
      <c r="W60" s="578"/>
      <c r="X60" s="578"/>
      <c r="Y60" s="578"/>
      <c r="Z60" s="578"/>
      <c r="AA60" s="578"/>
      <c r="AB60" s="578"/>
      <c r="AC60" s="578"/>
      <c r="AD60" s="578"/>
      <c r="AE60" s="578"/>
      <c r="AF60" s="597"/>
    </row>
    <row r="61" spans="1:33" s="303" customFormat="1" ht="19.5" customHeight="1">
      <c r="A61" s="255"/>
      <c r="B61" s="256"/>
      <c r="C61" s="265"/>
      <c r="D61" s="266"/>
      <c r="E61" s="259"/>
      <c r="F61" s="258"/>
      <c r="G61" s="267"/>
      <c r="H61" s="272" t="s">
        <v>459</v>
      </c>
      <c r="I61" s="305" t="s">
        <v>442</v>
      </c>
      <c r="J61" s="273" t="s">
        <v>456</v>
      </c>
      <c r="K61" s="306"/>
      <c r="L61" s="274"/>
      <c r="M61" s="307" t="s">
        <v>442</v>
      </c>
      <c r="N61" s="273" t="s">
        <v>457</v>
      </c>
      <c r="O61" s="307"/>
      <c r="P61" s="273"/>
      <c r="Q61" s="308"/>
      <c r="R61" s="308"/>
      <c r="S61" s="308"/>
      <c r="T61" s="308"/>
      <c r="U61" s="308"/>
      <c r="V61" s="308"/>
      <c r="W61" s="308"/>
      <c r="X61" s="308"/>
      <c r="Y61" s="308"/>
      <c r="Z61" s="308"/>
      <c r="AA61" s="308"/>
      <c r="AB61" s="308"/>
      <c r="AC61" s="308"/>
      <c r="AD61" s="308"/>
      <c r="AE61" s="308"/>
      <c r="AF61" s="321"/>
    </row>
    <row r="62" spans="1:33" s="303" customFormat="1" ht="18.75" customHeight="1">
      <c r="A62" s="255"/>
      <c r="B62" s="256"/>
      <c r="C62" s="257"/>
      <c r="D62" s="322"/>
      <c r="E62" s="259"/>
      <c r="F62" s="258"/>
      <c r="G62" s="304"/>
      <c r="H62" s="325" t="s">
        <v>96</v>
      </c>
      <c r="I62" s="305" t="s">
        <v>442</v>
      </c>
      <c r="J62" s="273" t="s">
        <v>462</v>
      </c>
      <c r="K62" s="306"/>
      <c r="L62" s="280"/>
      <c r="M62" s="307" t="s">
        <v>442</v>
      </c>
      <c r="N62" s="273" t="s">
        <v>463</v>
      </c>
      <c r="O62" s="308"/>
      <c r="P62" s="308"/>
      <c r="Q62" s="308"/>
      <c r="R62" s="273"/>
      <c r="S62" s="273"/>
      <c r="T62" s="273"/>
      <c r="U62" s="273"/>
      <c r="V62" s="273"/>
      <c r="W62" s="273"/>
      <c r="X62" s="273"/>
      <c r="Y62" s="273"/>
      <c r="Z62" s="273"/>
      <c r="AA62" s="273"/>
      <c r="AB62" s="273"/>
      <c r="AC62" s="273"/>
      <c r="AD62" s="273"/>
      <c r="AE62" s="273"/>
      <c r="AF62" s="326"/>
    </row>
    <row r="63" spans="1:33" s="303" customFormat="1" ht="18.75" customHeight="1">
      <c r="A63" s="255"/>
      <c r="B63" s="256"/>
      <c r="C63" s="257"/>
      <c r="D63" s="322"/>
      <c r="E63" s="259"/>
      <c r="F63" s="258"/>
      <c r="G63" s="304"/>
      <c r="H63" s="327" t="s">
        <v>464</v>
      </c>
      <c r="I63" s="305" t="s">
        <v>442</v>
      </c>
      <c r="J63" s="273" t="s">
        <v>451</v>
      </c>
      <c r="K63" s="273"/>
      <c r="L63" s="307" t="s">
        <v>442</v>
      </c>
      <c r="M63" s="273" t="s">
        <v>465</v>
      </c>
      <c r="N63" s="273"/>
      <c r="O63" s="307" t="s">
        <v>442</v>
      </c>
      <c r="P63" s="273" t="s">
        <v>466</v>
      </c>
      <c r="Q63" s="280"/>
      <c r="R63" s="280"/>
      <c r="S63" s="328"/>
      <c r="T63" s="328"/>
      <c r="U63" s="328"/>
      <c r="V63" s="328"/>
      <c r="W63" s="328"/>
      <c r="X63" s="328"/>
      <c r="Y63" s="328"/>
      <c r="Z63" s="328"/>
      <c r="AA63" s="328"/>
      <c r="AB63" s="328"/>
      <c r="AC63" s="328"/>
      <c r="AD63" s="328"/>
      <c r="AE63" s="328"/>
      <c r="AF63" s="329"/>
    </row>
    <row r="64" spans="1:33" s="303" customFormat="1" ht="18.75" customHeight="1">
      <c r="A64" s="255"/>
      <c r="B64" s="256"/>
      <c r="C64" s="257"/>
      <c r="D64" s="322"/>
      <c r="E64" s="259"/>
      <c r="F64" s="258"/>
      <c r="G64" s="304"/>
      <c r="H64" s="327" t="s">
        <v>97</v>
      </c>
      <c r="I64" s="305" t="s">
        <v>442</v>
      </c>
      <c r="J64" s="273" t="s">
        <v>451</v>
      </c>
      <c r="K64" s="273"/>
      <c r="L64" s="307" t="s">
        <v>442</v>
      </c>
      <c r="M64" s="273" t="s">
        <v>469</v>
      </c>
      <c r="N64" s="273"/>
      <c r="O64" s="307" t="s">
        <v>442</v>
      </c>
      <c r="P64" s="273" t="s">
        <v>470</v>
      </c>
      <c r="Q64" s="280"/>
      <c r="R64" s="280"/>
      <c r="S64" s="280"/>
      <c r="T64" s="273"/>
      <c r="U64" s="273"/>
      <c r="V64" s="273"/>
      <c r="W64" s="273"/>
      <c r="X64" s="273"/>
      <c r="Y64" s="273"/>
      <c r="Z64" s="273"/>
      <c r="AA64" s="273"/>
      <c r="AB64" s="273"/>
      <c r="AC64" s="273"/>
      <c r="AD64" s="273"/>
      <c r="AE64" s="273"/>
      <c r="AF64" s="326"/>
    </row>
    <row r="65" spans="1:32" s="303" customFormat="1" ht="18.75" customHeight="1">
      <c r="A65" s="564" t="s">
        <v>442</v>
      </c>
      <c r="B65" s="256">
        <v>72</v>
      </c>
      <c r="C65" s="257" t="s">
        <v>467</v>
      </c>
      <c r="D65" s="564" t="s">
        <v>442</v>
      </c>
      <c r="E65" s="259" t="s">
        <v>468</v>
      </c>
      <c r="F65" s="258"/>
      <c r="G65" s="304"/>
      <c r="H65" s="327" t="s">
        <v>110</v>
      </c>
      <c r="I65" s="305" t="s">
        <v>442</v>
      </c>
      <c r="J65" s="273" t="s">
        <v>451</v>
      </c>
      <c r="K65" s="306"/>
      <c r="L65" s="307" t="s">
        <v>442</v>
      </c>
      <c r="M65" s="273" t="s">
        <v>461</v>
      </c>
      <c r="N65" s="280"/>
      <c r="O65" s="273"/>
      <c r="P65" s="273"/>
      <c r="Q65" s="273"/>
      <c r="R65" s="273"/>
      <c r="S65" s="273"/>
      <c r="T65" s="273"/>
      <c r="U65" s="273"/>
      <c r="V65" s="273"/>
      <c r="W65" s="273"/>
      <c r="X65" s="273"/>
      <c r="Y65" s="273"/>
      <c r="Z65" s="273"/>
      <c r="AA65" s="273"/>
      <c r="AB65" s="273"/>
      <c r="AC65" s="273"/>
      <c r="AD65" s="273"/>
      <c r="AE65" s="273"/>
      <c r="AF65" s="326"/>
    </row>
    <row r="66" spans="1:32" s="303" customFormat="1" ht="18.75" customHeight="1">
      <c r="A66" s="255"/>
      <c r="B66" s="256"/>
      <c r="C66" s="257"/>
      <c r="D66" s="564" t="s">
        <v>442</v>
      </c>
      <c r="E66" s="259" t="s">
        <v>471</v>
      </c>
      <c r="F66" s="258"/>
      <c r="G66" s="304"/>
      <c r="H66" s="325" t="s">
        <v>484</v>
      </c>
      <c r="I66" s="305" t="s">
        <v>442</v>
      </c>
      <c r="J66" s="273" t="s">
        <v>451</v>
      </c>
      <c r="K66" s="306"/>
      <c r="L66" s="307" t="s">
        <v>442</v>
      </c>
      <c r="M66" s="273" t="s">
        <v>461</v>
      </c>
      <c r="N66" s="280"/>
      <c r="O66" s="273"/>
      <c r="P66" s="273"/>
      <c r="Q66" s="273"/>
      <c r="R66" s="273"/>
      <c r="S66" s="273"/>
      <c r="T66" s="273"/>
      <c r="U66" s="273"/>
      <c r="V66" s="273"/>
      <c r="W66" s="273"/>
      <c r="X66" s="273"/>
      <c r="Y66" s="273"/>
      <c r="Z66" s="273"/>
      <c r="AA66" s="273"/>
      <c r="AB66" s="273"/>
      <c r="AC66" s="273"/>
      <c r="AD66" s="273"/>
      <c r="AE66" s="273"/>
      <c r="AF66" s="326"/>
    </row>
    <row r="67" spans="1:32" s="303" customFormat="1" ht="18.75" customHeight="1">
      <c r="A67" s="255"/>
      <c r="B67" s="256"/>
      <c r="C67" s="257"/>
      <c r="D67" s="564" t="s">
        <v>442</v>
      </c>
      <c r="E67" s="259" t="s">
        <v>472</v>
      </c>
      <c r="F67" s="258"/>
      <c r="G67" s="304"/>
      <c r="H67" s="325" t="s">
        <v>98</v>
      </c>
      <c r="I67" s="305" t="s">
        <v>442</v>
      </c>
      <c r="J67" s="273" t="s">
        <v>451</v>
      </c>
      <c r="K67" s="306"/>
      <c r="L67" s="307" t="s">
        <v>442</v>
      </c>
      <c r="M67" s="273" t="s">
        <v>461</v>
      </c>
      <c r="N67" s="280"/>
      <c r="O67" s="273"/>
      <c r="P67" s="273"/>
      <c r="Q67" s="273"/>
      <c r="R67" s="273"/>
      <c r="S67" s="273"/>
      <c r="T67" s="273"/>
      <c r="U67" s="273"/>
      <c r="V67" s="273"/>
      <c r="W67" s="273"/>
      <c r="X67" s="273"/>
      <c r="Y67" s="273"/>
      <c r="Z67" s="273"/>
      <c r="AA67" s="273"/>
      <c r="AB67" s="273"/>
      <c r="AC67" s="273"/>
      <c r="AD67" s="273"/>
      <c r="AE67" s="273"/>
      <c r="AF67" s="326"/>
    </row>
    <row r="68" spans="1:32" s="303" customFormat="1" ht="18.75" customHeight="1">
      <c r="A68" s="255"/>
      <c r="B68" s="256"/>
      <c r="C68" s="257"/>
      <c r="D68" s="322"/>
      <c r="E68" s="259"/>
      <c r="F68" s="258"/>
      <c r="G68" s="304"/>
      <c r="H68" s="269" t="s">
        <v>474</v>
      </c>
      <c r="I68" s="305" t="s">
        <v>442</v>
      </c>
      <c r="J68" s="273" t="s">
        <v>451</v>
      </c>
      <c r="K68" s="306"/>
      <c r="L68" s="307" t="s">
        <v>442</v>
      </c>
      <c r="M68" s="273" t="s">
        <v>461</v>
      </c>
      <c r="N68" s="280"/>
      <c r="O68" s="273"/>
      <c r="P68" s="273"/>
      <c r="Q68" s="273"/>
      <c r="R68" s="273"/>
      <c r="S68" s="273"/>
      <c r="T68" s="273"/>
      <c r="U68" s="273"/>
      <c r="V68" s="273"/>
      <c r="W68" s="273"/>
      <c r="X68" s="273"/>
      <c r="Y68" s="273"/>
      <c r="Z68" s="273"/>
      <c r="AA68" s="273"/>
      <c r="AB68" s="273"/>
      <c r="AC68" s="273"/>
      <c r="AD68" s="273"/>
      <c r="AE68" s="273"/>
      <c r="AF68" s="326"/>
    </row>
    <row r="69" spans="1:32" s="303" customFormat="1" ht="18.75" customHeight="1">
      <c r="A69" s="255"/>
      <c r="B69" s="256"/>
      <c r="C69" s="257"/>
      <c r="D69" s="322"/>
      <c r="E69" s="259"/>
      <c r="F69" s="258"/>
      <c r="G69" s="304"/>
      <c r="H69" s="327" t="s">
        <v>111</v>
      </c>
      <c r="I69" s="305" t="s">
        <v>442</v>
      </c>
      <c r="J69" s="273" t="s">
        <v>451</v>
      </c>
      <c r="K69" s="306"/>
      <c r="L69" s="307" t="s">
        <v>442</v>
      </c>
      <c r="M69" s="273" t="s">
        <v>461</v>
      </c>
      <c r="N69" s="280"/>
      <c r="O69" s="273"/>
      <c r="P69" s="273"/>
      <c r="Q69" s="273"/>
      <c r="R69" s="273"/>
      <c r="S69" s="273"/>
      <c r="T69" s="273"/>
      <c r="U69" s="273"/>
      <c r="V69" s="273"/>
      <c r="W69" s="273"/>
      <c r="X69" s="273"/>
      <c r="Y69" s="273"/>
      <c r="Z69" s="273"/>
      <c r="AA69" s="273"/>
      <c r="AB69" s="273"/>
      <c r="AC69" s="273"/>
      <c r="AD69" s="273"/>
      <c r="AE69" s="273"/>
      <c r="AF69" s="326"/>
    </row>
    <row r="70" spans="1:32" s="303" customFormat="1" ht="18.75" customHeight="1">
      <c r="A70" s="283"/>
      <c r="B70" s="562"/>
      <c r="C70" s="330"/>
      <c r="D70" s="331"/>
      <c r="E70" s="285"/>
      <c r="F70" s="286"/>
      <c r="G70" s="598"/>
      <c r="H70" s="287" t="s">
        <v>265</v>
      </c>
      <c r="I70" s="310" t="s">
        <v>442</v>
      </c>
      <c r="J70" s="288" t="s">
        <v>451</v>
      </c>
      <c r="K70" s="599"/>
      <c r="L70" s="311" t="s">
        <v>442</v>
      </c>
      <c r="M70" s="288" t="s">
        <v>461</v>
      </c>
      <c r="N70" s="289"/>
      <c r="O70" s="288"/>
      <c r="P70" s="288"/>
      <c r="Q70" s="288"/>
      <c r="R70" s="288"/>
      <c r="S70" s="288"/>
      <c r="T70" s="288"/>
      <c r="U70" s="288"/>
      <c r="V70" s="288"/>
      <c r="W70" s="288"/>
      <c r="X70" s="288"/>
      <c r="Y70" s="288"/>
      <c r="Z70" s="288"/>
      <c r="AA70" s="288"/>
      <c r="AB70" s="288"/>
      <c r="AC70" s="288"/>
      <c r="AD70" s="288"/>
      <c r="AE70" s="288"/>
      <c r="AF70" s="332"/>
    </row>
    <row r="71" spans="1:32" s="303" customFormat="1" ht="18.75" customHeight="1">
      <c r="A71" s="290"/>
      <c r="B71" s="560"/>
      <c r="C71" s="291"/>
      <c r="D71" s="292"/>
      <c r="E71" s="293"/>
      <c r="F71" s="292"/>
      <c r="G71" s="294"/>
      <c r="H71" s="323" t="s">
        <v>485</v>
      </c>
      <c r="I71" s="565" t="s">
        <v>442</v>
      </c>
      <c r="J71" s="260" t="s">
        <v>451</v>
      </c>
      <c r="K71" s="260"/>
      <c r="L71" s="261"/>
      <c r="M71" s="555" t="s">
        <v>442</v>
      </c>
      <c r="N71" s="260" t="s">
        <v>452</v>
      </c>
      <c r="O71" s="260"/>
      <c r="P71" s="261"/>
      <c r="Q71" s="555" t="s">
        <v>442</v>
      </c>
      <c r="R71" s="558" t="s">
        <v>453</v>
      </c>
      <c r="S71" s="558"/>
      <c r="T71" s="558"/>
      <c r="U71" s="558"/>
      <c r="V71" s="260"/>
      <c r="W71" s="260"/>
      <c r="X71" s="260"/>
      <c r="Y71" s="260"/>
      <c r="Z71" s="260"/>
      <c r="AA71" s="260"/>
      <c r="AB71" s="260"/>
      <c r="AC71" s="260"/>
      <c r="AD71" s="260"/>
      <c r="AE71" s="260"/>
      <c r="AF71" s="324"/>
    </row>
    <row r="72" spans="1:32" s="303" customFormat="1" ht="19.5" customHeight="1">
      <c r="A72" s="255"/>
      <c r="B72" s="256"/>
      <c r="C72" s="265"/>
      <c r="D72" s="266"/>
      <c r="E72" s="259"/>
      <c r="F72" s="258"/>
      <c r="G72" s="267"/>
      <c r="H72" s="272" t="s">
        <v>455</v>
      </c>
      <c r="I72" s="305" t="s">
        <v>442</v>
      </c>
      <c r="J72" s="273" t="s">
        <v>456</v>
      </c>
      <c r="K72" s="306"/>
      <c r="L72" s="274"/>
      <c r="M72" s="307" t="s">
        <v>442</v>
      </c>
      <c r="N72" s="273" t="s">
        <v>457</v>
      </c>
      <c r="O72" s="307"/>
      <c r="P72" s="273"/>
      <c r="Q72" s="308"/>
      <c r="R72" s="308"/>
      <c r="S72" s="308"/>
      <c r="T72" s="308"/>
      <c r="U72" s="308"/>
      <c r="V72" s="308"/>
      <c r="W72" s="308"/>
      <c r="X72" s="308"/>
      <c r="Y72" s="308"/>
      <c r="Z72" s="308"/>
      <c r="AA72" s="308"/>
      <c r="AB72" s="308"/>
      <c r="AC72" s="308"/>
      <c r="AD72" s="308"/>
      <c r="AE72" s="308"/>
      <c r="AF72" s="321"/>
    </row>
    <row r="73" spans="1:32" s="303" customFormat="1" ht="19.5" customHeight="1">
      <c r="A73" s="255"/>
      <c r="B73" s="256"/>
      <c r="C73" s="265"/>
      <c r="D73" s="266"/>
      <c r="E73" s="259"/>
      <c r="F73" s="258"/>
      <c r="G73" s="267"/>
      <c r="H73" s="272" t="s">
        <v>459</v>
      </c>
      <c r="I73" s="305" t="s">
        <v>442</v>
      </c>
      <c r="J73" s="273" t="s">
        <v>456</v>
      </c>
      <c r="K73" s="306"/>
      <c r="L73" s="274"/>
      <c r="M73" s="307" t="s">
        <v>442</v>
      </c>
      <c r="N73" s="273" t="s">
        <v>457</v>
      </c>
      <c r="O73" s="307"/>
      <c r="P73" s="273"/>
      <c r="Q73" s="308"/>
      <c r="R73" s="308"/>
      <c r="S73" s="308"/>
      <c r="T73" s="308"/>
      <c r="U73" s="308"/>
      <c r="V73" s="308"/>
      <c r="W73" s="308"/>
      <c r="X73" s="308"/>
      <c r="Y73" s="308"/>
      <c r="Z73" s="308"/>
      <c r="AA73" s="308"/>
      <c r="AB73" s="308"/>
      <c r="AC73" s="308"/>
      <c r="AD73" s="308"/>
      <c r="AE73" s="308"/>
      <c r="AF73" s="321"/>
    </row>
    <row r="74" spans="1:32" s="303" customFormat="1" ht="18.75" customHeight="1">
      <c r="A74" s="255"/>
      <c r="B74" s="256"/>
      <c r="C74" s="257"/>
      <c r="D74" s="258"/>
      <c r="E74" s="259"/>
      <c r="F74" s="258"/>
      <c r="G74" s="304"/>
      <c r="H74" s="325" t="s">
        <v>486</v>
      </c>
      <c r="I74" s="305" t="s">
        <v>442</v>
      </c>
      <c r="J74" s="273" t="s">
        <v>462</v>
      </c>
      <c r="K74" s="306"/>
      <c r="L74" s="280"/>
      <c r="M74" s="307" t="s">
        <v>442</v>
      </c>
      <c r="N74" s="273" t="s">
        <v>463</v>
      </c>
      <c r="O74" s="308"/>
      <c r="P74" s="308"/>
      <c r="Q74" s="308"/>
      <c r="R74" s="273"/>
      <c r="S74" s="273"/>
      <c r="T74" s="273"/>
      <c r="U74" s="273"/>
      <c r="V74" s="273"/>
      <c r="W74" s="273"/>
      <c r="X74" s="273"/>
      <c r="Y74" s="273"/>
      <c r="Z74" s="273"/>
      <c r="AA74" s="273"/>
      <c r="AB74" s="273"/>
      <c r="AC74" s="273"/>
      <c r="AD74" s="273"/>
      <c r="AE74" s="273"/>
      <c r="AF74" s="326"/>
    </row>
    <row r="75" spans="1:32" s="303" customFormat="1" ht="18.75" customHeight="1">
      <c r="A75" s="255"/>
      <c r="B75" s="256"/>
      <c r="C75" s="257"/>
      <c r="D75" s="564" t="s">
        <v>442</v>
      </c>
      <c r="E75" s="259" t="s">
        <v>468</v>
      </c>
      <c r="F75" s="258"/>
      <c r="G75" s="304"/>
      <c r="H75" s="327" t="s">
        <v>464</v>
      </c>
      <c r="I75" s="305" t="s">
        <v>442</v>
      </c>
      <c r="J75" s="273" t="s">
        <v>451</v>
      </c>
      <c r="K75" s="273"/>
      <c r="L75" s="307" t="s">
        <v>442</v>
      </c>
      <c r="M75" s="273" t="s">
        <v>465</v>
      </c>
      <c r="N75" s="273"/>
      <c r="O75" s="307" t="s">
        <v>442</v>
      </c>
      <c r="P75" s="273" t="s">
        <v>466</v>
      </c>
      <c r="Q75" s="280"/>
      <c r="R75" s="280"/>
      <c r="S75" s="328"/>
      <c r="T75" s="328"/>
      <c r="U75" s="328"/>
      <c r="V75" s="328"/>
      <c r="W75" s="328"/>
      <c r="X75" s="328"/>
      <c r="Y75" s="328"/>
      <c r="Z75" s="328"/>
      <c r="AA75" s="328"/>
      <c r="AB75" s="328"/>
      <c r="AC75" s="328"/>
      <c r="AD75" s="328"/>
      <c r="AE75" s="328"/>
      <c r="AF75" s="329"/>
    </row>
    <row r="76" spans="1:32" s="303" customFormat="1" ht="18.75" customHeight="1">
      <c r="A76" s="564" t="s">
        <v>442</v>
      </c>
      <c r="B76" s="256">
        <v>74</v>
      </c>
      <c r="C76" s="257" t="s">
        <v>479</v>
      </c>
      <c r="D76" s="564" t="s">
        <v>442</v>
      </c>
      <c r="E76" s="259" t="s">
        <v>471</v>
      </c>
      <c r="F76" s="258"/>
      <c r="G76" s="304"/>
      <c r="H76" s="327" t="s">
        <v>97</v>
      </c>
      <c r="I76" s="305" t="s">
        <v>442</v>
      </c>
      <c r="J76" s="273" t="s">
        <v>451</v>
      </c>
      <c r="K76" s="273"/>
      <c r="L76" s="307" t="s">
        <v>442</v>
      </c>
      <c r="M76" s="273" t="s">
        <v>469</v>
      </c>
      <c r="N76" s="273"/>
      <c r="O76" s="307" t="s">
        <v>442</v>
      </c>
      <c r="P76" s="273" t="s">
        <v>470</v>
      </c>
      <c r="Q76" s="280"/>
      <c r="R76" s="280"/>
      <c r="S76" s="280"/>
      <c r="T76" s="273"/>
      <c r="U76" s="273"/>
      <c r="V76" s="273"/>
      <c r="W76" s="273"/>
      <c r="X76" s="273"/>
      <c r="Y76" s="273"/>
      <c r="Z76" s="273"/>
      <c r="AA76" s="273"/>
      <c r="AB76" s="273"/>
      <c r="AC76" s="273"/>
      <c r="AD76" s="273"/>
      <c r="AE76" s="273"/>
      <c r="AF76" s="326"/>
    </row>
    <row r="77" spans="1:32" s="303" customFormat="1" ht="18.75" customHeight="1">
      <c r="A77" s="255"/>
      <c r="B77" s="256"/>
      <c r="C77" s="257" t="s">
        <v>480</v>
      </c>
      <c r="D77" s="564" t="s">
        <v>442</v>
      </c>
      <c r="E77" s="259" t="s">
        <v>472</v>
      </c>
      <c r="F77" s="258"/>
      <c r="G77" s="304"/>
      <c r="H77" s="327" t="s">
        <v>110</v>
      </c>
      <c r="I77" s="305" t="s">
        <v>442</v>
      </c>
      <c r="J77" s="273" t="s">
        <v>451</v>
      </c>
      <c r="K77" s="306"/>
      <c r="L77" s="307" t="s">
        <v>442</v>
      </c>
      <c r="M77" s="273" t="s">
        <v>461</v>
      </c>
      <c r="N77" s="280"/>
      <c r="O77" s="273"/>
      <c r="P77" s="273"/>
      <c r="Q77" s="273"/>
      <c r="R77" s="273"/>
      <c r="S77" s="273"/>
      <c r="T77" s="273"/>
      <c r="U77" s="273"/>
      <c r="V77" s="273"/>
      <c r="W77" s="273"/>
      <c r="X77" s="273"/>
      <c r="Y77" s="273"/>
      <c r="Z77" s="273"/>
      <c r="AA77" s="273"/>
      <c r="AB77" s="273"/>
      <c r="AC77" s="273"/>
      <c r="AD77" s="273"/>
      <c r="AE77" s="273"/>
      <c r="AF77" s="326"/>
    </row>
    <row r="78" spans="1:32" s="303" customFormat="1" ht="18.75" customHeight="1">
      <c r="A78" s="255"/>
      <c r="B78" s="256"/>
      <c r="C78" s="257"/>
      <c r="D78" s="258"/>
      <c r="E78" s="259"/>
      <c r="F78" s="258"/>
      <c r="G78" s="304"/>
      <c r="H78" s="325" t="s">
        <v>487</v>
      </c>
      <c r="I78" s="305" t="s">
        <v>442</v>
      </c>
      <c r="J78" s="273" t="s">
        <v>451</v>
      </c>
      <c r="K78" s="306"/>
      <c r="L78" s="307" t="s">
        <v>442</v>
      </c>
      <c r="M78" s="273" t="s">
        <v>461</v>
      </c>
      <c r="N78" s="280"/>
      <c r="O78" s="273"/>
      <c r="P78" s="273"/>
      <c r="Q78" s="273"/>
      <c r="R78" s="273"/>
      <c r="S78" s="273"/>
      <c r="T78" s="273"/>
      <c r="U78" s="273"/>
      <c r="V78" s="273"/>
      <c r="W78" s="273"/>
      <c r="X78" s="273"/>
      <c r="Y78" s="273"/>
      <c r="Z78" s="273"/>
      <c r="AA78" s="273"/>
      <c r="AB78" s="273"/>
      <c r="AC78" s="273"/>
      <c r="AD78" s="273"/>
      <c r="AE78" s="273"/>
      <c r="AF78" s="326"/>
    </row>
    <row r="79" spans="1:32" s="303" customFormat="1" ht="18.75" customHeight="1">
      <c r="A79" s="255"/>
      <c r="B79" s="256"/>
      <c r="C79" s="257"/>
      <c r="D79" s="258"/>
      <c r="E79" s="259"/>
      <c r="F79" s="258"/>
      <c r="G79" s="304"/>
      <c r="H79" s="269" t="s">
        <v>474</v>
      </c>
      <c r="I79" s="305" t="s">
        <v>442</v>
      </c>
      <c r="J79" s="273" t="s">
        <v>451</v>
      </c>
      <c r="K79" s="306"/>
      <c r="L79" s="307" t="s">
        <v>442</v>
      </c>
      <c r="M79" s="273" t="s">
        <v>461</v>
      </c>
      <c r="N79" s="280"/>
      <c r="O79" s="273"/>
      <c r="P79" s="273"/>
      <c r="Q79" s="273"/>
      <c r="R79" s="273"/>
      <c r="S79" s="273"/>
      <c r="T79" s="273"/>
      <c r="U79" s="273"/>
      <c r="V79" s="273"/>
      <c r="W79" s="273"/>
      <c r="X79" s="273"/>
      <c r="Y79" s="273"/>
      <c r="Z79" s="273"/>
      <c r="AA79" s="273"/>
      <c r="AB79" s="273"/>
      <c r="AC79" s="273"/>
      <c r="AD79" s="273"/>
      <c r="AE79" s="273"/>
      <c r="AF79" s="326"/>
    </row>
    <row r="80" spans="1:32" s="303" customFormat="1" ht="18.75" customHeight="1">
      <c r="A80" s="255"/>
      <c r="B80" s="256"/>
      <c r="C80" s="257"/>
      <c r="D80" s="258"/>
      <c r="E80" s="259"/>
      <c r="F80" s="600"/>
      <c r="G80" s="304"/>
      <c r="H80" s="327" t="s">
        <v>111</v>
      </c>
      <c r="I80" s="305" t="s">
        <v>442</v>
      </c>
      <c r="J80" s="273" t="s">
        <v>451</v>
      </c>
      <c r="K80" s="306"/>
      <c r="L80" s="307" t="s">
        <v>442</v>
      </c>
      <c r="M80" s="273" t="s">
        <v>461</v>
      </c>
      <c r="N80" s="280"/>
      <c r="O80" s="273"/>
      <c r="P80" s="273"/>
      <c r="Q80" s="273"/>
      <c r="R80" s="273"/>
      <c r="S80" s="273"/>
      <c r="T80" s="273"/>
      <c r="U80" s="273"/>
      <c r="V80" s="273"/>
      <c r="W80" s="273"/>
      <c r="X80" s="273"/>
      <c r="Y80" s="273"/>
      <c r="Z80" s="273"/>
      <c r="AA80" s="273"/>
      <c r="AB80" s="273"/>
      <c r="AC80" s="273"/>
      <c r="AD80" s="273"/>
      <c r="AE80" s="273"/>
      <c r="AF80" s="326"/>
    </row>
    <row r="81" spans="1:33" s="303" customFormat="1" ht="18.75" customHeight="1">
      <c r="A81" s="283"/>
      <c r="B81" s="562"/>
      <c r="C81" s="330"/>
      <c r="D81" s="602"/>
      <c r="E81" s="285"/>
      <c r="F81" s="602"/>
      <c r="G81" s="598"/>
      <c r="H81" s="287" t="s">
        <v>265</v>
      </c>
      <c r="I81" s="310" t="s">
        <v>442</v>
      </c>
      <c r="J81" s="288" t="s">
        <v>451</v>
      </c>
      <c r="K81" s="599"/>
      <c r="L81" s="311" t="s">
        <v>442</v>
      </c>
      <c r="M81" s="288" t="s">
        <v>461</v>
      </c>
      <c r="N81" s="289"/>
      <c r="O81" s="288"/>
      <c r="P81" s="288"/>
      <c r="Q81" s="288"/>
      <c r="R81" s="288"/>
      <c r="S81" s="288"/>
      <c r="T81" s="288"/>
      <c r="U81" s="288"/>
      <c r="V81" s="288"/>
      <c r="W81" s="288"/>
      <c r="X81" s="288"/>
      <c r="Y81" s="288"/>
      <c r="Z81" s="288"/>
      <c r="AA81" s="288"/>
      <c r="AB81" s="288"/>
      <c r="AC81" s="288"/>
      <c r="AD81" s="288"/>
      <c r="AE81" s="288"/>
      <c r="AF81" s="332"/>
    </row>
    <row r="82" spans="1:33" s="303" customFormat="1" ht="8.25" customHeight="1">
      <c r="A82" s="312"/>
      <c r="B82" s="312"/>
      <c r="C82" s="269"/>
      <c r="D82" s="269"/>
      <c r="E82" s="557"/>
      <c r="F82" s="557"/>
      <c r="G82" s="568"/>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c r="AF82" s="557"/>
    </row>
    <row r="83" spans="1:33" s="303" customFormat="1" ht="20.25" customHeight="1">
      <c r="A83" s="334"/>
      <c r="B83" s="334"/>
      <c r="C83" s="269" t="s">
        <v>488</v>
      </c>
      <c r="D83" s="269"/>
      <c r="E83" s="335"/>
      <c r="F83" s="335"/>
      <c r="G83" s="601"/>
      <c r="H83" s="335"/>
      <c r="I83" s="335"/>
      <c r="J83" s="335"/>
      <c r="K83" s="335"/>
      <c r="L83" s="335"/>
      <c r="M83" s="335"/>
      <c r="N83" s="335"/>
      <c r="O83" s="335"/>
      <c r="P83" s="335"/>
      <c r="Q83" s="335"/>
      <c r="R83" s="335"/>
      <c r="S83" s="335"/>
      <c r="T83" s="335"/>
      <c r="U83" s="335"/>
      <c r="V83" s="335"/>
      <c r="W83" s="557"/>
      <c r="X83" s="557"/>
      <c r="Y83" s="557"/>
      <c r="Z83" s="557"/>
      <c r="AA83" s="557"/>
      <c r="AB83" s="557"/>
      <c r="AC83" s="557"/>
      <c r="AD83" s="557"/>
      <c r="AE83" s="557"/>
      <c r="AF83" s="557"/>
    </row>
    <row r="84" spans="1:33" s="303" customFormat="1">
      <c r="A84" s="312"/>
      <c r="B84" s="312"/>
      <c r="C84" s="557"/>
      <c r="D84" s="557"/>
      <c r="E84" s="557"/>
      <c r="F84" s="557"/>
      <c r="G84" s="568"/>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7"/>
    </row>
    <row r="85" spans="1:33" s="303" customFormat="1">
      <c r="A85" s="312"/>
      <c r="B85" s="312"/>
      <c r="C85" s="557"/>
      <c r="D85" s="557"/>
      <c r="E85" s="557"/>
      <c r="F85" s="557"/>
      <c r="G85" s="568"/>
      <c r="H85" s="557"/>
      <c r="I85" s="557"/>
      <c r="J85" s="557"/>
      <c r="K85" s="557"/>
      <c r="L85" s="557"/>
      <c r="M85" s="557"/>
      <c r="N85" s="557"/>
      <c r="O85" s="557"/>
      <c r="P85" s="557"/>
      <c r="Q85" s="557"/>
      <c r="R85" s="557"/>
      <c r="S85" s="557"/>
      <c r="T85" s="557"/>
      <c r="U85" s="557"/>
      <c r="V85" s="557"/>
      <c r="W85" s="557"/>
      <c r="X85" s="557"/>
      <c r="Y85" s="557"/>
      <c r="Z85" s="557"/>
      <c r="AA85" s="557"/>
      <c r="AB85" s="557"/>
      <c r="AC85" s="557"/>
      <c r="AD85" s="557"/>
      <c r="AE85" s="557"/>
      <c r="AF85" s="557"/>
    </row>
    <row r="86" spans="1:33" s="253" customFormat="1" ht="20.25" customHeight="1">
      <c r="C86" s="567"/>
      <c r="D86" s="567"/>
      <c r="E86" s="567"/>
      <c r="F86" s="567"/>
      <c r="G86" s="252"/>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row>
    <row r="87" spans="1:33" s="253" customFormat="1" ht="20.25" customHeight="1">
      <c r="C87" s="567"/>
      <c r="D87" s="567"/>
      <c r="E87" s="567"/>
      <c r="F87" s="567"/>
      <c r="G87" s="252"/>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row>
    <row r="88" spans="1:33" s="253" customFormat="1" ht="20.25" customHeight="1">
      <c r="C88" s="567"/>
      <c r="D88" s="567"/>
      <c r="E88" s="567"/>
      <c r="F88" s="567"/>
      <c r="G88" s="252"/>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row>
    <row r="89" spans="1:33" s="253" customFormat="1" ht="20.25" customHeight="1">
      <c r="C89" s="567"/>
      <c r="D89" s="567"/>
      <c r="E89" s="567"/>
      <c r="F89" s="567"/>
      <c r="G89" s="252"/>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row>
    <row r="90" spans="1:33" s="253" customFormat="1" ht="20.25" customHeight="1">
      <c r="C90" s="567"/>
      <c r="D90" s="567"/>
      <c r="E90" s="567"/>
      <c r="F90" s="567"/>
      <c r="G90" s="252"/>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row>
    <row r="91" spans="1:33" s="253" customFormat="1" ht="20.25" customHeight="1">
      <c r="C91" s="567"/>
      <c r="D91" s="567"/>
      <c r="E91" s="567"/>
      <c r="F91" s="567"/>
      <c r="G91" s="252"/>
      <c r="H91" s="567"/>
      <c r="I91" s="567"/>
      <c r="J91" s="567"/>
      <c r="K91" s="567"/>
      <c r="L91" s="567"/>
      <c r="M91" s="567"/>
      <c r="N91" s="567"/>
      <c r="O91" s="567"/>
      <c r="P91" s="567"/>
      <c r="Q91" s="567"/>
      <c r="R91" s="567"/>
      <c r="S91" s="567"/>
      <c r="T91" s="567"/>
      <c r="U91" s="567"/>
      <c r="V91" s="567"/>
      <c r="W91" s="567"/>
      <c r="X91" s="567"/>
      <c r="Y91" s="567"/>
      <c r="Z91" s="567"/>
      <c r="AA91" s="567"/>
      <c r="AB91" s="567"/>
      <c r="AC91" s="567"/>
      <c r="AD91" s="567"/>
      <c r="AE91" s="567"/>
      <c r="AF91" s="567"/>
      <c r="AG91" s="567"/>
    </row>
    <row r="92" spans="1:33" s="253" customFormat="1" ht="20.25" customHeight="1">
      <c r="C92" s="567"/>
      <c r="D92" s="567"/>
      <c r="E92" s="567"/>
      <c r="F92" s="567"/>
      <c r="G92" s="252"/>
      <c r="H92" s="567"/>
      <c r="I92" s="567"/>
      <c r="J92" s="567"/>
      <c r="K92" s="567"/>
      <c r="L92" s="567"/>
      <c r="M92" s="567"/>
      <c r="N92" s="567"/>
      <c r="O92" s="567"/>
      <c r="P92" s="567"/>
      <c r="Q92" s="567"/>
      <c r="R92" s="567"/>
      <c r="S92" s="567"/>
      <c r="T92" s="567"/>
      <c r="U92" s="567"/>
      <c r="V92" s="567"/>
      <c r="W92" s="567"/>
      <c r="X92" s="567"/>
      <c r="Y92" s="567"/>
      <c r="Z92" s="567"/>
      <c r="AA92" s="567"/>
      <c r="AB92" s="567"/>
      <c r="AC92" s="567"/>
      <c r="AD92" s="567"/>
      <c r="AE92" s="567"/>
      <c r="AF92" s="567"/>
      <c r="AG92" s="567"/>
    </row>
    <row r="93" spans="1:33" s="253" customFormat="1" ht="20.25" customHeight="1">
      <c r="C93" s="567"/>
      <c r="D93" s="567"/>
      <c r="E93" s="567"/>
      <c r="F93" s="567"/>
      <c r="G93" s="252"/>
      <c r="H93" s="567"/>
      <c r="I93" s="567"/>
      <c r="J93" s="567"/>
      <c r="K93" s="567"/>
      <c r="L93" s="567"/>
      <c r="M93" s="567"/>
      <c r="N93" s="567"/>
      <c r="O93" s="567"/>
      <c r="P93" s="567"/>
      <c r="Q93" s="567"/>
      <c r="R93" s="567"/>
      <c r="S93" s="567"/>
      <c r="T93" s="567"/>
      <c r="U93" s="567"/>
      <c r="V93" s="567"/>
      <c r="W93" s="567"/>
      <c r="X93" s="567"/>
      <c r="Y93" s="567"/>
      <c r="Z93" s="567"/>
      <c r="AA93" s="567"/>
      <c r="AB93" s="567"/>
      <c r="AC93" s="567"/>
      <c r="AD93" s="567"/>
      <c r="AE93" s="567"/>
      <c r="AF93" s="567"/>
      <c r="AG93" s="567"/>
    </row>
    <row r="94" spans="1:33" s="253" customFormat="1" ht="20.25" customHeight="1">
      <c r="C94" s="567"/>
      <c r="D94" s="567"/>
      <c r="E94" s="567"/>
      <c r="F94" s="567"/>
      <c r="G94" s="252"/>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row>
    <row r="95" spans="1:33" s="253" customFormat="1" ht="20.25" customHeight="1">
      <c r="C95" s="567"/>
      <c r="D95" s="567"/>
      <c r="E95" s="567"/>
      <c r="F95" s="567"/>
      <c r="G95" s="252"/>
      <c r="H95" s="567"/>
      <c r="I95" s="567"/>
      <c r="J95" s="567"/>
      <c r="K95" s="567"/>
      <c r="L95" s="567"/>
      <c r="M95" s="567"/>
      <c r="N95" s="567"/>
      <c r="O95" s="567"/>
      <c r="P95" s="567"/>
      <c r="Q95" s="567"/>
      <c r="R95" s="567"/>
      <c r="S95" s="567"/>
      <c r="T95" s="567"/>
      <c r="U95" s="567"/>
      <c r="V95" s="567"/>
      <c r="W95" s="567"/>
      <c r="X95" s="567"/>
      <c r="Y95" s="567"/>
      <c r="Z95" s="567"/>
      <c r="AA95" s="567"/>
      <c r="AB95" s="567"/>
      <c r="AC95" s="567"/>
      <c r="AD95" s="567"/>
      <c r="AE95" s="567"/>
      <c r="AF95" s="567"/>
      <c r="AG95" s="567"/>
    </row>
    <row r="96" spans="1:33" s="253" customFormat="1" ht="20.25" customHeight="1">
      <c r="C96" s="567"/>
      <c r="D96" s="567"/>
      <c r="E96" s="567"/>
      <c r="F96" s="567"/>
      <c r="G96" s="252"/>
      <c r="H96" s="567"/>
      <c r="I96" s="567"/>
      <c r="J96" s="567"/>
      <c r="K96" s="567"/>
      <c r="L96" s="567"/>
      <c r="M96" s="567"/>
      <c r="N96" s="567"/>
      <c r="O96" s="567"/>
      <c r="P96" s="567"/>
      <c r="Q96" s="567"/>
      <c r="R96" s="567"/>
      <c r="S96" s="567"/>
      <c r="T96" s="567"/>
      <c r="U96" s="567"/>
      <c r="V96" s="567"/>
      <c r="W96" s="567"/>
      <c r="X96" s="567"/>
      <c r="Y96" s="567"/>
      <c r="Z96" s="567"/>
      <c r="AA96" s="567"/>
      <c r="AB96" s="567"/>
      <c r="AC96" s="567"/>
      <c r="AD96" s="567"/>
      <c r="AE96" s="567"/>
      <c r="AF96" s="567"/>
      <c r="AG96" s="567"/>
    </row>
    <row r="97" spans="3:33" s="253" customFormat="1" ht="20.25" customHeight="1">
      <c r="C97" s="567"/>
      <c r="D97" s="567"/>
      <c r="E97" s="567"/>
      <c r="F97" s="567"/>
      <c r="G97" s="252"/>
      <c r="H97" s="567"/>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row>
    <row r="98" spans="3:33" s="253" customFormat="1" ht="20.25" customHeight="1">
      <c r="C98" s="567"/>
      <c r="D98" s="567"/>
      <c r="E98" s="567"/>
      <c r="F98" s="567"/>
      <c r="G98" s="252"/>
      <c r="H98" s="567"/>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row>
    <row r="99" spans="3:33" s="253" customFormat="1" ht="20.25" customHeight="1">
      <c r="C99" s="567"/>
      <c r="D99" s="567"/>
      <c r="E99" s="567"/>
      <c r="F99" s="567"/>
      <c r="G99" s="252"/>
      <c r="H99" s="567"/>
      <c r="I99" s="567"/>
      <c r="J99" s="567"/>
      <c r="K99" s="567"/>
      <c r="L99" s="567"/>
      <c r="M99" s="567"/>
      <c r="N99" s="567"/>
      <c r="O99" s="567"/>
      <c r="P99" s="567"/>
      <c r="Q99" s="567"/>
      <c r="R99" s="567"/>
      <c r="S99" s="567"/>
      <c r="T99" s="567"/>
      <c r="U99" s="567"/>
      <c r="V99" s="567"/>
      <c r="W99" s="567"/>
      <c r="X99" s="567"/>
      <c r="Y99" s="567"/>
      <c r="Z99" s="567"/>
      <c r="AA99" s="567"/>
      <c r="AB99" s="567"/>
      <c r="AC99" s="567"/>
      <c r="AD99" s="567"/>
      <c r="AE99" s="567"/>
      <c r="AF99" s="567"/>
      <c r="AG99" s="567"/>
    </row>
    <row r="100" spans="3:33" s="253" customFormat="1" ht="20.25" customHeight="1">
      <c r="C100" s="567"/>
      <c r="D100" s="567"/>
      <c r="E100" s="567"/>
      <c r="F100" s="567"/>
      <c r="G100" s="252"/>
      <c r="H100" s="567"/>
      <c r="I100" s="567"/>
      <c r="J100" s="567"/>
      <c r="K100" s="567"/>
      <c r="L100" s="567"/>
      <c r="M100" s="567"/>
      <c r="N100" s="567"/>
      <c r="O100" s="567"/>
      <c r="P100" s="567"/>
      <c r="Q100" s="567"/>
      <c r="R100" s="567"/>
      <c r="S100" s="567"/>
      <c r="T100" s="567"/>
      <c r="U100" s="567"/>
      <c r="V100" s="567"/>
      <c r="W100" s="567"/>
      <c r="X100" s="567"/>
      <c r="Y100" s="567"/>
      <c r="Z100" s="567"/>
      <c r="AA100" s="567"/>
      <c r="AB100" s="567"/>
      <c r="AC100" s="567"/>
      <c r="AD100" s="567"/>
      <c r="AE100" s="567"/>
      <c r="AF100" s="567"/>
      <c r="AG100" s="567"/>
    </row>
    <row r="101" spans="3:33" s="253" customFormat="1" ht="20.25" customHeight="1">
      <c r="C101" s="567"/>
      <c r="D101" s="567"/>
      <c r="E101" s="567"/>
      <c r="F101" s="567"/>
      <c r="G101" s="252"/>
      <c r="H101" s="567"/>
      <c r="I101" s="567"/>
      <c r="J101" s="567"/>
      <c r="K101" s="567"/>
      <c r="L101" s="567"/>
      <c r="M101" s="567"/>
      <c r="N101" s="567"/>
      <c r="O101" s="567"/>
      <c r="P101" s="567"/>
      <c r="Q101" s="567"/>
      <c r="R101" s="567"/>
      <c r="S101" s="567"/>
      <c r="T101" s="567"/>
      <c r="U101" s="567"/>
      <c r="V101" s="567"/>
      <c r="W101" s="567"/>
      <c r="X101" s="567"/>
      <c r="Y101" s="567"/>
      <c r="Z101" s="567"/>
      <c r="AA101" s="567"/>
      <c r="AB101" s="567"/>
      <c r="AC101" s="567"/>
      <c r="AD101" s="567"/>
      <c r="AE101" s="567"/>
      <c r="AF101" s="567"/>
      <c r="AG101" s="567"/>
    </row>
    <row r="102" spans="3:33" s="253" customFormat="1" ht="20.25" customHeight="1">
      <c r="C102" s="567"/>
      <c r="D102" s="567"/>
      <c r="E102" s="567"/>
      <c r="F102" s="567"/>
      <c r="G102" s="252"/>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row>
    <row r="103" spans="3:33" s="253" customFormat="1" ht="20.25" customHeight="1">
      <c r="C103" s="567"/>
      <c r="D103" s="567"/>
      <c r="E103" s="567"/>
      <c r="F103" s="567"/>
      <c r="G103" s="252"/>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67"/>
      <c r="AD103" s="567"/>
      <c r="AE103" s="567"/>
      <c r="AF103" s="567"/>
      <c r="AG103" s="567"/>
    </row>
    <row r="104" spans="3:33" s="253" customFormat="1" ht="20.25" customHeight="1">
      <c r="C104" s="567"/>
      <c r="D104" s="567"/>
      <c r="E104" s="567"/>
      <c r="F104" s="567"/>
      <c r="G104" s="252"/>
      <c r="H104" s="567"/>
      <c r="I104" s="567"/>
      <c r="J104" s="567"/>
      <c r="K104" s="567"/>
      <c r="L104" s="567"/>
      <c r="M104" s="567"/>
      <c r="N104" s="567"/>
      <c r="O104" s="567"/>
      <c r="P104" s="567"/>
      <c r="Q104" s="567"/>
      <c r="R104" s="567"/>
      <c r="S104" s="567"/>
      <c r="T104" s="567"/>
      <c r="U104" s="567"/>
      <c r="V104" s="567"/>
      <c r="W104" s="567"/>
      <c r="X104" s="567"/>
      <c r="Y104" s="567"/>
      <c r="Z104" s="567"/>
      <c r="AA104" s="567"/>
      <c r="AB104" s="567"/>
      <c r="AC104" s="567"/>
      <c r="AD104" s="567"/>
      <c r="AE104" s="567"/>
      <c r="AF104" s="567"/>
      <c r="AG104" s="567"/>
    </row>
    <row r="105" spans="3:33" s="253" customFormat="1" ht="20.25" customHeight="1">
      <c r="C105" s="567"/>
      <c r="D105" s="567"/>
      <c r="E105" s="567"/>
      <c r="F105" s="567"/>
      <c r="G105" s="252"/>
      <c r="H105" s="567"/>
      <c r="I105" s="567"/>
      <c r="J105" s="567"/>
      <c r="K105" s="567"/>
      <c r="L105" s="567"/>
      <c r="M105" s="567"/>
      <c r="N105" s="567"/>
      <c r="O105" s="567"/>
      <c r="P105" s="567"/>
      <c r="Q105" s="567"/>
      <c r="R105" s="567"/>
      <c r="S105" s="567"/>
      <c r="T105" s="567"/>
      <c r="U105" s="567"/>
      <c r="V105" s="567"/>
      <c r="W105" s="567"/>
      <c r="X105" s="567"/>
      <c r="Y105" s="567"/>
      <c r="Z105" s="567"/>
      <c r="AA105" s="567"/>
      <c r="AB105" s="567"/>
      <c r="AC105" s="567"/>
      <c r="AD105" s="567"/>
      <c r="AE105" s="567"/>
      <c r="AF105" s="567"/>
      <c r="AG105" s="567"/>
    </row>
    <row r="106" spans="3:33" s="253" customFormat="1" ht="20.25" customHeight="1">
      <c r="C106" s="567"/>
      <c r="D106" s="567"/>
      <c r="E106" s="567"/>
      <c r="F106" s="567"/>
      <c r="G106" s="252"/>
      <c r="H106" s="567"/>
      <c r="I106" s="567"/>
      <c r="J106" s="567"/>
      <c r="K106" s="567"/>
      <c r="L106" s="567"/>
      <c r="M106" s="567"/>
      <c r="N106" s="567"/>
      <c r="O106" s="567"/>
      <c r="P106" s="567"/>
      <c r="Q106" s="567"/>
      <c r="R106" s="567"/>
      <c r="S106" s="567"/>
      <c r="T106" s="567"/>
      <c r="U106" s="567"/>
      <c r="V106" s="567"/>
      <c r="W106" s="567"/>
      <c r="X106" s="567"/>
      <c r="Y106" s="567"/>
      <c r="Z106" s="567"/>
      <c r="AA106" s="567"/>
      <c r="AB106" s="567"/>
      <c r="AC106" s="567"/>
      <c r="AD106" s="567"/>
      <c r="AE106" s="567"/>
      <c r="AF106" s="567"/>
      <c r="AG106" s="567"/>
    </row>
    <row r="107" spans="3:33" s="253" customFormat="1" ht="20.25" customHeight="1">
      <c r="C107" s="567"/>
      <c r="D107" s="567"/>
      <c r="E107" s="567"/>
      <c r="F107" s="567"/>
      <c r="G107" s="252"/>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row>
    <row r="108" spans="3:33" s="253" customFormat="1" ht="20.25" customHeight="1">
      <c r="C108" s="567"/>
      <c r="D108" s="567"/>
      <c r="E108" s="567"/>
      <c r="F108" s="567"/>
      <c r="G108" s="252"/>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row>
    <row r="109" spans="3:33" s="253" customFormat="1" ht="20.25" customHeight="1">
      <c r="C109" s="567"/>
      <c r="D109" s="567"/>
      <c r="E109" s="567"/>
      <c r="F109" s="567"/>
      <c r="G109" s="252"/>
      <c r="H109" s="567"/>
      <c r="I109" s="567"/>
      <c r="J109" s="567"/>
      <c r="K109" s="567"/>
      <c r="L109" s="567"/>
      <c r="M109" s="567"/>
      <c r="N109" s="567"/>
      <c r="O109" s="567"/>
      <c r="P109" s="567"/>
      <c r="Q109" s="567"/>
      <c r="R109" s="567"/>
      <c r="S109" s="567"/>
      <c r="T109" s="567"/>
      <c r="U109" s="567"/>
      <c r="V109" s="567"/>
      <c r="W109" s="567"/>
      <c r="X109" s="567"/>
      <c r="Y109" s="567"/>
      <c r="Z109" s="567"/>
      <c r="AA109" s="567"/>
      <c r="AB109" s="567"/>
      <c r="AC109" s="567"/>
      <c r="AD109" s="567"/>
      <c r="AE109" s="567"/>
      <c r="AF109" s="567"/>
      <c r="AG109" s="567"/>
    </row>
    <row r="110" spans="3:33" s="253" customFormat="1" ht="20.25" customHeight="1">
      <c r="C110" s="567"/>
      <c r="D110" s="567"/>
      <c r="E110" s="567"/>
      <c r="F110" s="567"/>
      <c r="G110" s="252"/>
      <c r="H110" s="567"/>
      <c r="I110" s="567"/>
      <c r="J110" s="567"/>
      <c r="K110" s="567"/>
      <c r="L110" s="567"/>
      <c r="M110" s="567"/>
      <c r="N110" s="567"/>
      <c r="O110" s="567"/>
      <c r="P110" s="567"/>
      <c r="Q110" s="567"/>
      <c r="R110" s="567"/>
      <c r="S110" s="567"/>
      <c r="T110" s="567"/>
      <c r="U110" s="567"/>
      <c r="V110" s="567"/>
      <c r="W110" s="567"/>
      <c r="X110" s="567"/>
      <c r="Y110" s="567"/>
      <c r="Z110" s="567"/>
      <c r="AA110" s="567"/>
      <c r="AB110" s="567"/>
      <c r="AC110" s="567"/>
      <c r="AD110" s="567"/>
      <c r="AE110" s="567"/>
      <c r="AF110" s="567"/>
      <c r="AG110" s="567"/>
    </row>
    <row r="111" spans="3:33" s="253" customFormat="1" ht="20.25" customHeight="1">
      <c r="C111" s="567"/>
      <c r="D111" s="567"/>
      <c r="E111" s="567"/>
      <c r="F111" s="567"/>
      <c r="G111" s="252"/>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row>
    <row r="112" spans="3:33" s="253" customFormat="1" ht="20.25" customHeight="1">
      <c r="C112" s="567"/>
      <c r="D112" s="567"/>
      <c r="E112" s="567"/>
      <c r="F112" s="567"/>
      <c r="G112" s="252"/>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row>
    <row r="113" spans="3:33" s="253" customFormat="1" ht="20.25" customHeight="1">
      <c r="C113" s="567"/>
      <c r="D113" s="567"/>
      <c r="E113" s="567"/>
      <c r="F113" s="567"/>
      <c r="G113" s="252"/>
      <c r="H113" s="567"/>
      <c r="I113" s="567"/>
      <c r="J113" s="567"/>
      <c r="K113" s="567"/>
      <c r="L113" s="567"/>
      <c r="M113" s="567"/>
      <c r="N113" s="567"/>
      <c r="O113" s="567"/>
      <c r="P113" s="567"/>
      <c r="Q113" s="567"/>
      <c r="R113" s="567"/>
      <c r="S113" s="567"/>
      <c r="T113" s="567"/>
      <c r="U113" s="567"/>
      <c r="V113" s="567"/>
      <c r="W113" s="567"/>
      <c r="X113" s="567"/>
      <c r="Y113" s="567"/>
      <c r="Z113" s="567"/>
      <c r="AA113" s="567"/>
      <c r="AB113" s="567"/>
      <c r="AC113" s="567"/>
      <c r="AD113" s="567"/>
      <c r="AE113" s="567"/>
      <c r="AF113" s="567"/>
      <c r="AG113" s="567"/>
    </row>
    <row r="114" spans="3:33" s="253" customFormat="1" ht="20.25" customHeight="1">
      <c r="C114" s="567"/>
      <c r="D114" s="567"/>
      <c r="E114" s="567"/>
      <c r="F114" s="567"/>
      <c r="G114" s="252"/>
      <c r="H114" s="567"/>
      <c r="I114" s="567"/>
      <c r="J114" s="567"/>
      <c r="K114" s="567"/>
      <c r="L114" s="567"/>
      <c r="M114" s="567"/>
      <c r="N114" s="567"/>
      <c r="O114" s="567"/>
      <c r="P114" s="567"/>
      <c r="Q114" s="567"/>
      <c r="R114" s="567"/>
      <c r="S114" s="567"/>
      <c r="T114" s="567"/>
      <c r="U114" s="567"/>
      <c r="V114" s="567"/>
      <c r="W114" s="567"/>
      <c r="X114" s="567"/>
      <c r="Y114" s="567"/>
      <c r="Z114" s="567"/>
      <c r="AA114" s="567"/>
      <c r="AB114" s="567"/>
      <c r="AC114" s="567"/>
      <c r="AD114" s="567"/>
      <c r="AE114" s="567"/>
      <c r="AF114" s="567"/>
      <c r="AG114" s="567"/>
    </row>
    <row r="115" spans="3:33" s="253" customFormat="1" ht="20.25" customHeight="1">
      <c r="C115" s="567"/>
      <c r="D115" s="567"/>
      <c r="E115" s="567"/>
      <c r="F115" s="567"/>
      <c r="G115" s="252"/>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row>
    <row r="116" spans="3:33" s="253" customFormat="1" ht="20.25" customHeight="1">
      <c r="C116" s="567"/>
      <c r="D116" s="567"/>
      <c r="E116" s="567"/>
      <c r="F116" s="567"/>
      <c r="G116" s="252"/>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row>
    <row r="117" spans="3:33" s="253" customFormat="1" ht="20.25" customHeight="1">
      <c r="C117" s="567"/>
      <c r="D117" s="567"/>
      <c r="E117" s="567"/>
      <c r="F117" s="567"/>
      <c r="G117" s="252"/>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row>
    <row r="118" spans="3:33" s="253" customFormat="1" ht="20.25" customHeight="1">
      <c r="C118" s="567"/>
      <c r="D118" s="567"/>
      <c r="E118" s="567"/>
      <c r="F118" s="567"/>
      <c r="G118" s="252"/>
      <c r="H118" s="567"/>
      <c r="I118" s="567"/>
      <c r="J118" s="567"/>
      <c r="K118" s="567"/>
      <c r="L118" s="567"/>
      <c r="M118" s="567"/>
      <c r="N118" s="567"/>
      <c r="O118" s="567"/>
      <c r="P118" s="567"/>
      <c r="Q118" s="567"/>
      <c r="R118" s="567"/>
      <c r="S118" s="567"/>
      <c r="T118" s="567"/>
      <c r="U118" s="567"/>
      <c r="V118" s="567"/>
      <c r="W118" s="567"/>
      <c r="X118" s="567"/>
      <c r="Y118" s="567"/>
      <c r="Z118" s="567"/>
      <c r="AA118" s="567"/>
      <c r="AB118" s="567"/>
      <c r="AC118" s="567"/>
      <c r="AD118" s="567"/>
      <c r="AE118" s="567"/>
      <c r="AF118" s="567"/>
      <c r="AG118" s="567"/>
    </row>
    <row r="119" spans="3:33" s="253" customFormat="1" ht="20.25" customHeight="1">
      <c r="C119" s="567"/>
      <c r="D119" s="567"/>
      <c r="E119" s="567"/>
      <c r="F119" s="567"/>
      <c r="G119" s="252"/>
      <c r="H119" s="567"/>
      <c r="I119" s="567"/>
      <c r="J119" s="567"/>
      <c r="K119" s="567"/>
      <c r="L119" s="567"/>
      <c r="M119" s="567"/>
      <c r="N119" s="567"/>
      <c r="O119" s="567"/>
      <c r="P119" s="567"/>
      <c r="Q119" s="567"/>
      <c r="R119" s="567"/>
      <c r="S119" s="567"/>
      <c r="T119" s="567"/>
      <c r="U119" s="567"/>
      <c r="V119" s="567"/>
      <c r="W119" s="567"/>
      <c r="X119" s="567"/>
      <c r="Y119" s="567"/>
      <c r="Z119" s="567"/>
      <c r="AA119" s="567"/>
      <c r="AB119" s="567"/>
      <c r="AC119" s="567"/>
      <c r="AD119" s="567"/>
      <c r="AE119" s="567"/>
      <c r="AF119" s="567"/>
      <c r="AG119" s="567"/>
    </row>
    <row r="120" spans="3:33" s="253" customFormat="1" ht="20.25" customHeight="1">
      <c r="C120" s="567"/>
      <c r="D120" s="567"/>
      <c r="E120" s="567"/>
      <c r="F120" s="567"/>
      <c r="G120" s="252"/>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row>
    <row r="121" spans="3:33" s="253" customFormat="1" ht="20.25" customHeight="1">
      <c r="C121" s="567"/>
      <c r="D121" s="567"/>
      <c r="E121" s="567"/>
      <c r="F121" s="567"/>
      <c r="G121" s="252"/>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row>
    <row r="122" spans="3:33" s="253" customFormat="1" ht="20.25" customHeight="1">
      <c r="C122" s="567"/>
      <c r="D122" s="567"/>
      <c r="E122" s="567"/>
      <c r="F122" s="567"/>
      <c r="G122" s="252"/>
      <c r="H122" s="567"/>
      <c r="I122" s="567"/>
      <c r="J122" s="567"/>
      <c r="K122" s="567"/>
      <c r="L122" s="567"/>
      <c r="M122" s="567"/>
      <c r="N122" s="567"/>
      <c r="O122" s="567"/>
      <c r="P122" s="567"/>
      <c r="Q122" s="567"/>
      <c r="R122" s="567"/>
      <c r="S122" s="567"/>
      <c r="T122" s="567"/>
      <c r="U122" s="567"/>
      <c r="V122" s="567"/>
      <c r="W122" s="567"/>
      <c r="X122" s="567"/>
      <c r="Y122" s="567"/>
      <c r="Z122" s="567"/>
      <c r="AA122" s="567"/>
      <c r="AB122" s="567"/>
      <c r="AC122" s="567"/>
      <c r="AD122" s="567"/>
      <c r="AE122" s="567"/>
      <c r="AF122" s="567"/>
      <c r="AG122" s="567"/>
    </row>
    <row r="123" spans="3:33" s="253" customFormat="1" ht="20.25" customHeight="1">
      <c r="C123" s="567"/>
      <c r="D123" s="567"/>
      <c r="E123" s="567"/>
      <c r="F123" s="567"/>
      <c r="G123" s="252"/>
      <c r="H123" s="567"/>
      <c r="I123" s="567"/>
      <c r="J123" s="567"/>
      <c r="K123" s="567"/>
      <c r="L123" s="567"/>
      <c r="M123" s="567"/>
      <c r="N123" s="567"/>
      <c r="O123" s="567"/>
      <c r="P123" s="567"/>
      <c r="Q123" s="567"/>
      <c r="R123" s="567"/>
      <c r="S123" s="567"/>
      <c r="T123" s="567"/>
      <c r="U123" s="567"/>
      <c r="V123" s="567"/>
      <c r="W123" s="567"/>
      <c r="X123" s="567"/>
      <c r="Y123" s="567"/>
      <c r="Z123" s="567"/>
      <c r="AA123" s="567"/>
      <c r="AB123" s="567"/>
      <c r="AC123" s="567"/>
      <c r="AD123" s="567"/>
      <c r="AE123" s="567"/>
      <c r="AF123" s="567"/>
      <c r="AG123" s="567"/>
    </row>
    <row r="124" spans="3:33" s="253" customFormat="1" ht="20.25" customHeight="1">
      <c r="C124" s="567"/>
      <c r="D124" s="567"/>
      <c r="E124" s="567"/>
      <c r="F124" s="567"/>
      <c r="G124" s="252"/>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row>
    <row r="125" spans="3:33" s="253" customFormat="1" ht="20.25" customHeight="1">
      <c r="C125" s="567"/>
      <c r="D125" s="567"/>
      <c r="E125" s="567"/>
      <c r="F125" s="567"/>
      <c r="G125" s="252"/>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row>
    <row r="126" spans="3:33" s="253" customFormat="1" ht="20.25" customHeight="1">
      <c r="C126" s="567"/>
      <c r="D126" s="567"/>
      <c r="E126" s="567"/>
      <c r="F126" s="567"/>
      <c r="G126" s="252"/>
      <c r="H126" s="567"/>
      <c r="I126" s="567"/>
      <c r="J126" s="567"/>
      <c r="K126" s="567"/>
      <c r="L126" s="567"/>
      <c r="M126" s="567"/>
      <c r="N126" s="567"/>
      <c r="O126" s="567"/>
      <c r="P126" s="567"/>
      <c r="Q126" s="567"/>
      <c r="R126" s="567"/>
      <c r="S126" s="567"/>
      <c r="T126" s="567"/>
      <c r="U126" s="567"/>
      <c r="V126" s="567"/>
      <c r="W126" s="567"/>
      <c r="X126" s="567"/>
      <c r="Y126" s="567"/>
      <c r="Z126" s="567"/>
      <c r="AA126" s="567"/>
      <c r="AB126" s="567"/>
      <c r="AC126" s="567"/>
      <c r="AD126" s="567"/>
      <c r="AE126" s="567"/>
      <c r="AF126" s="567"/>
      <c r="AG126" s="567"/>
    </row>
    <row r="127" spans="3:33" s="253" customFormat="1" ht="20.25" customHeight="1">
      <c r="C127" s="567"/>
      <c r="D127" s="567"/>
      <c r="E127" s="567"/>
      <c r="F127" s="567"/>
      <c r="G127" s="252"/>
      <c r="H127" s="567"/>
      <c r="I127" s="567"/>
      <c r="J127" s="567"/>
      <c r="K127" s="567"/>
      <c r="L127" s="567"/>
      <c r="M127" s="567"/>
      <c r="N127" s="567"/>
      <c r="O127" s="567"/>
      <c r="P127" s="567"/>
      <c r="Q127" s="567"/>
      <c r="R127" s="567"/>
      <c r="S127" s="567"/>
      <c r="T127" s="567"/>
      <c r="U127" s="567"/>
      <c r="V127" s="567"/>
      <c r="W127" s="567"/>
      <c r="X127" s="567"/>
      <c r="Y127" s="567"/>
      <c r="Z127" s="567"/>
      <c r="AA127" s="567"/>
      <c r="AB127" s="567"/>
      <c r="AC127" s="567"/>
      <c r="AD127" s="567"/>
      <c r="AE127" s="567"/>
      <c r="AF127" s="567"/>
      <c r="AG127" s="567"/>
    </row>
    <row r="128" spans="3:33" s="253" customFormat="1" ht="20.25" customHeight="1">
      <c r="C128" s="567"/>
      <c r="D128" s="567"/>
      <c r="E128" s="567"/>
      <c r="F128" s="567"/>
      <c r="G128" s="252"/>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row>
    <row r="129" spans="3:33" s="253" customFormat="1" ht="20.25" customHeight="1">
      <c r="C129" s="567"/>
      <c r="D129" s="567"/>
      <c r="E129" s="567"/>
      <c r="F129" s="567"/>
      <c r="G129" s="252"/>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row>
    <row r="130" spans="3:33" s="253" customFormat="1" ht="20.25" customHeight="1">
      <c r="C130" s="567"/>
      <c r="D130" s="567"/>
      <c r="E130" s="567"/>
      <c r="F130" s="567"/>
      <c r="G130" s="252"/>
      <c r="H130" s="567"/>
      <c r="I130" s="567"/>
      <c r="J130" s="567"/>
      <c r="K130" s="567"/>
      <c r="L130" s="567"/>
      <c r="M130" s="567"/>
      <c r="N130" s="567"/>
      <c r="O130" s="567"/>
      <c r="P130" s="567"/>
      <c r="Q130" s="567"/>
      <c r="R130" s="567"/>
      <c r="S130" s="567"/>
      <c r="T130" s="567"/>
      <c r="U130" s="567"/>
      <c r="V130" s="567"/>
      <c r="W130" s="567"/>
      <c r="X130" s="567"/>
      <c r="Y130" s="567"/>
      <c r="Z130" s="567"/>
      <c r="AA130" s="567"/>
      <c r="AB130" s="567"/>
      <c r="AC130" s="567"/>
      <c r="AD130" s="567"/>
      <c r="AE130" s="567"/>
      <c r="AF130" s="567"/>
      <c r="AG130" s="567"/>
    </row>
    <row r="131" spans="3:33" s="253" customFormat="1" ht="20.25" customHeight="1">
      <c r="C131" s="567"/>
      <c r="D131" s="567"/>
      <c r="E131" s="567"/>
      <c r="F131" s="567"/>
      <c r="G131" s="252"/>
      <c r="H131" s="567"/>
      <c r="I131" s="567"/>
      <c r="J131" s="567"/>
      <c r="K131" s="567"/>
      <c r="L131" s="567"/>
      <c r="M131" s="567"/>
      <c r="N131" s="567"/>
      <c r="O131" s="567"/>
      <c r="P131" s="567"/>
      <c r="Q131" s="567"/>
      <c r="R131" s="567"/>
      <c r="S131" s="567"/>
      <c r="T131" s="567"/>
      <c r="U131" s="567"/>
      <c r="V131" s="567"/>
      <c r="W131" s="567"/>
      <c r="X131" s="567"/>
      <c r="Y131" s="567"/>
      <c r="Z131" s="567"/>
      <c r="AA131" s="567"/>
      <c r="AB131" s="567"/>
      <c r="AC131" s="567"/>
      <c r="AD131" s="567"/>
      <c r="AE131" s="567"/>
      <c r="AF131" s="567"/>
      <c r="AG131" s="567"/>
    </row>
    <row r="132" spans="3:33" s="253" customFormat="1" ht="20.25" customHeight="1">
      <c r="C132" s="567"/>
      <c r="D132" s="567"/>
      <c r="E132" s="567"/>
      <c r="F132" s="567"/>
      <c r="G132" s="252"/>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row>
    <row r="133" spans="3:33" s="253" customFormat="1" ht="20.25" customHeight="1">
      <c r="C133" s="567"/>
      <c r="D133" s="567"/>
      <c r="E133" s="567"/>
      <c r="F133" s="567"/>
      <c r="G133" s="252"/>
      <c r="H133" s="567"/>
      <c r="I133" s="567"/>
      <c r="J133" s="567"/>
      <c r="K133" s="567"/>
      <c r="L133" s="567"/>
      <c r="M133" s="567"/>
      <c r="N133" s="567"/>
      <c r="O133" s="567"/>
      <c r="P133" s="567"/>
      <c r="Q133" s="567"/>
      <c r="R133" s="567"/>
      <c r="S133" s="567"/>
      <c r="T133" s="567"/>
      <c r="U133" s="567"/>
      <c r="V133" s="567"/>
      <c r="W133" s="567"/>
      <c r="X133" s="567"/>
      <c r="Y133" s="567"/>
      <c r="Z133" s="567"/>
      <c r="AA133" s="567"/>
      <c r="AB133" s="567"/>
      <c r="AC133" s="567"/>
      <c r="AD133" s="567"/>
      <c r="AE133" s="567"/>
      <c r="AF133" s="567"/>
      <c r="AG133" s="567"/>
    </row>
    <row r="134" spans="3:33" s="253" customFormat="1" ht="20.25" customHeight="1">
      <c r="C134" s="567"/>
      <c r="D134" s="567"/>
      <c r="E134" s="567"/>
      <c r="F134" s="567"/>
      <c r="G134" s="252"/>
      <c r="H134" s="567"/>
      <c r="I134" s="567"/>
      <c r="J134" s="567"/>
      <c r="K134" s="567"/>
      <c r="L134" s="567"/>
      <c r="M134" s="567"/>
      <c r="N134" s="567"/>
      <c r="O134" s="567"/>
      <c r="P134" s="567"/>
      <c r="Q134" s="567"/>
      <c r="R134" s="567"/>
      <c r="S134" s="567"/>
      <c r="T134" s="567"/>
      <c r="U134" s="567"/>
      <c r="V134" s="567"/>
      <c r="W134" s="567"/>
      <c r="X134" s="567"/>
      <c r="Y134" s="567"/>
      <c r="Z134" s="567"/>
      <c r="AA134" s="567"/>
      <c r="AB134" s="567"/>
      <c r="AC134" s="567"/>
      <c r="AD134" s="567"/>
      <c r="AE134" s="567"/>
      <c r="AF134" s="567"/>
      <c r="AG134" s="567"/>
    </row>
    <row r="135" spans="3:33" s="253" customFormat="1" ht="20.25" customHeight="1">
      <c r="C135" s="567"/>
      <c r="D135" s="567"/>
      <c r="E135" s="567"/>
      <c r="F135" s="567"/>
      <c r="G135" s="252"/>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row>
    <row r="136" spans="3:33" s="253" customFormat="1" ht="20.25" customHeight="1">
      <c r="C136" s="567"/>
      <c r="D136" s="567"/>
      <c r="E136" s="567"/>
      <c r="F136" s="567"/>
      <c r="G136" s="252"/>
      <c r="H136" s="567"/>
      <c r="I136" s="567"/>
      <c r="J136" s="567"/>
      <c r="K136" s="567"/>
      <c r="L136" s="567"/>
      <c r="M136" s="567"/>
      <c r="N136" s="567"/>
      <c r="O136" s="567"/>
      <c r="P136" s="567"/>
      <c r="Q136" s="567"/>
      <c r="R136" s="567"/>
      <c r="S136" s="567"/>
      <c r="T136" s="567"/>
      <c r="U136" s="567"/>
      <c r="V136" s="567"/>
      <c r="W136" s="567"/>
      <c r="X136" s="567"/>
      <c r="Y136" s="567"/>
      <c r="Z136" s="567"/>
      <c r="AA136" s="567"/>
      <c r="AB136" s="567"/>
      <c r="AC136" s="567"/>
      <c r="AD136" s="567"/>
      <c r="AE136" s="567"/>
      <c r="AF136" s="567"/>
      <c r="AG136" s="567"/>
    </row>
    <row r="137" spans="3:33" s="253" customFormat="1" ht="20.25" customHeight="1">
      <c r="C137" s="567"/>
      <c r="D137" s="567"/>
      <c r="E137" s="567"/>
      <c r="F137" s="567"/>
      <c r="G137" s="252"/>
      <c r="H137" s="567"/>
      <c r="I137" s="567"/>
      <c r="J137" s="567"/>
      <c r="K137" s="567"/>
      <c r="L137" s="567"/>
      <c r="M137" s="567"/>
      <c r="N137" s="567"/>
      <c r="O137" s="567"/>
      <c r="P137" s="567"/>
      <c r="Q137" s="567"/>
      <c r="R137" s="567"/>
      <c r="S137" s="567"/>
      <c r="T137" s="567"/>
      <c r="U137" s="567"/>
      <c r="V137" s="567"/>
      <c r="W137" s="567"/>
      <c r="X137" s="567"/>
      <c r="Y137" s="567"/>
      <c r="Z137" s="567"/>
      <c r="AA137" s="567"/>
      <c r="AB137" s="567"/>
      <c r="AC137" s="567"/>
      <c r="AD137" s="567"/>
      <c r="AE137" s="567"/>
      <c r="AF137" s="567"/>
      <c r="AG137" s="567"/>
    </row>
    <row r="138" spans="3:33" s="253" customFormat="1" ht="20.25" customHeight="1">
      <c r="C138" s="567"/>
      <c r="D138" s="567"/>
      <c r="E138" s="567"/>
      <c r="F138" s="567"/>
      <c r="G138" s="252"/>
      <c r="H138" s="567"/>
      <c r="I138" s="567"/>
      <c r="J138" s="567"/>
      <c r="K138" s="567"/>
      <c r="L138" s="567"/>
      <c r="M138" s="567"/>
      <c r="N138" s="567"/>
      <c r="O138" s="567"/>
      <c r="P138" s="567"/>
      <c r="Q138" s="567"/>
      <c r="R138" s="567"/>
      <c r="S138" s="567"/>
      <c r="T138" s="567"/>
      <c r="U138" s="567"/>
      <c r="V138" s="567"/>
      <c r="W138" s="567"/>
      <c r="X138" s="567"/>
      <c r="Y138" s="567"/>
      <c r="Z138" s="567"/>
      <c r="AA138" s="567"/>
      <c r="AB138" s="567"/>
      <c r="AC138" s="567"/>
      <c r="AD138" s="567"/>
      <c r="AE138" s="567"/>
      <c r="AF138" s="567"/>
      <c r="AG138" s="567"/>
    </row>
    <row r="139" spans="3:33" s="253" customFormat="1" ht="20.25" customHeight="1">
      <c r="C139" s="567"/>
      <c r="D139" s="567"/>
      <c r="E139" s="567"/>
      <c r="F139" s="567"/>
      <c r="G139" s="252"/>
      <c r="H139" s="567"/>
      <c r="I139" s="567"/>
      <c r="J139" s="567"/>
      <c r="K139" s="567"/>
      <c r="L139" s="567"/>
      <c r="M139" s="567"/>
      <c r="N139" s="567"/>
      <c r="O139" s="567"/>
      <c r="P139" s="567"/>
      <c r="Q139" s="567"/>
      <c r="R139" s="567"/>
      <c r="S139" s="567"/>
      <c r="T139" s="567"/>
      <c r="U139" s="567"/>
      <c r="V139" s="567"/>
      <c r="W139" s="567"/>
      <c r="X139" s="567"/>
      <c r="Y139" s="567"/>
      <c r="Z139" s="567"/>
      <c r="AA139" s="567"/>
      <c r="AB139" s="567"/>
      <c r="AC139" s="567"/>
      <c r="AD139" s="567"/>
      <c r="AE139" s="567"/>
      <c r="AF139" s="567"/>
      <c r="AG139" s="567"/>
    </row>
    <row r="140" spans="3:33" s="253" customFormat="1" ht="20.25" customHeight="1">
      <c r="C140" s="567"/>
      <c r="D140" s="567"/>
      <c r="E140" s="567"/>
      <c r="F140" s="567"/>
      <c r="G140" s="252"/>
      <c r="H140" s="567"/>
      <c r="I140" s="567"/>
      <c r="J140" s="567"/>
      <c r="K140" s="567"/>
      <c r="L140" s="567"/>
      <c r="M140" s="567"/>
      <c r="N140" s="567"/>
      <c r="O140" s="567"/>
      <c r="P140" s="567"/>
      <c r="Q140" s="567"/>
      <c r="R140" s="567"/>
      <c r="S140" s="567"/>
      <c r="T140" s="567"/>
      <c r="U140" s="567"/>
      <c r="V140" s="567"/>
      <c r="W140" s="567"/>
      <c r="X140" s="567"/>
      <c r="Y140" s="567"/>
      <c r="Z140" s="567"/>
      <c r="AA140" s="567"/>
      <c r="AB140" s="567"/>
      <c r="AC140" s="567"/>
      <c r="AD140" s="567"/>
      <c r="AE140" s="567"/>
      <c r="AF140" s="567"/>
      <c r="AG140" s="567"/>
    </row>
    <row r="141" spans="3:33" s="253" customFormat="1" ht="20.25" customHeight="1">
      <c r="C141" s="567"/>
      <c r="D141" s="567"/>
      <c r="E141" s="567"/>
      <c r="F141" s="567"/>
      <c r="G141" s="252"/>
      <c r="H141" s="567"/>
      <c r="I141" s="567"/>
      <c r="J141" s="567"/>
      <c r="K141" s="567"/>
      <c r="L141" s="567"/>
      <c r="M141" s="567"/>
      <c r="N141" s="567"/>
      <c r="O141" s="567"/>
      <c r="P141" s="567"/>
      <c r="Q141" s="567"/>
      <c r="R141" s="567"/>
      <c r="S141" s="567"/>
      <c r="T141" s="567"/>
      <c r="U141" s="567"/>
      <c r="V141" s="567"/>
      <c r="W141" s="567"/>
      <c r="X141" s="567"/>
      <c r="Y141" s="567"/>
      <c r="Z141" s="567"/>
      <c r="AA141" s="567"/>
      <c r="AB141" s="567"/>
      <c r="AC141" s="567"/>
      <c r="AD141" s="567"/>
      <c r="AE141" s="567"/>
      <c r="AF141" s="567"/>
      <c r="AG141" s="567"/>
    </row>
    <row r="142" spans="3:33" s="253" customFormat="1" ht="20.25" customHeight="1">
      <c r="C142" s="567"/>
      <c r="D142" s="567"/>
      <c r="E142" s="567"/>
      <c r="F142" s="567"/>
      <c r="G142" s="252"/>
      <c r="H142" s="567"/>
      <c r="I142" s="567"/>
      <c r="J142" s="567"/>
      <c r="K142" s="567"/>
      <c r="L142" s="567"/>
      <c r="M142" s="567"/>
      <c r="N142" s="567"/>
      <c r="O142" s="567"/>
      <c r="P142" s="567"/>
      <c r="Q142" s="567"/>
      <c r="R142" s="567"/>
      <c r="S142" s="567"/>
      <c r="T142" s="567"/>
      <c r="U142" s="567"/>
      <c r="V142" s="567"/>
      <c r="W142" s="567"/>
      <c r="X142" s="567"/>
      <c r="Y142" s="567"/>
      <c r="Z142" s="567"/>
      <c r="AA142" s="567"/>
      <c r="AB142" s="567"/>
      <c r="AC142" s="567"/>
      <c r="AD142" s="567"/>
      <c r="AE142" s="567"/>
      <c r="AF142" s="567"/>
      <c r="AG142" s="567"/>
    </row>
    <row r="143" spans="3:33" s="253" customFormat="1" ht="20.25" customHeight="1">
      <c r="C143" s="567"/>
      <c r="D143" s="567"/>
      <c r="E143" s="567"/>
      <c r="F143" s="567"/>
      <c r="G143" s="252"/>
      <c r="H143" s="567"/>
      <c r="I143" s="567"/>
      <c r="J143" s="567"/>
      <c r="K143" s="567"/>
      <c r="L143" s="567"/>
      <c r="M143" s="567"/>
      <c r="N143" s="567"/>
      <c r="O143" s="567"/>
      <c r="P143" s="567"/>
      <c r="Q143" s="567"/>
      <c r="R143" s="567"/>
      <c r="S143" s="567"/>
      <c r="T143" s="567"/>
      <c r="U143" s="567"/>
      <c r="V143" s="567"/>
      <c r="W143" s="567"/>
      <c r="X143" s="567"/>
      <c r="Y143" s="567"/>
      <c r="Z143" s="567"/>
      <c r="AA143" s="567"/>
      <c r="AB143" s="567"/>
      <c r="AC143" s="567"/>
      <c r="AD143" s="567"/>
      <c r="AE143" s="567"/>
      <c r="AF143" s="567"/>
      <c r="AG143" s="567"/>
    </row>
    <row r="144" spans="3:33" s="253" customFormat="1" ht="20.25" customHeight="1">
      <c r="C144" s="567"/>
      <c r="D144" s="567"/>
      <c r="E144" s="567"/>
      <c r="F144" s="567"/>
      <c r="G144" s="252"/>
      <c r="H144" s="567"/>
      <c r="I144" s="567"/>
      <c r="J144" s="567"/>
      <c r="K144" s="567"/>
      <c r="L144" s="567"/>
      <c r="M144" s="567"/>
      <c r="N144" s="567"/>
      <c r="O144" s="567"/>
      <c r="P144" s="567"/>
      <c r="Q144" s="567"/>
      <c r="R144" s="567"/>
      <c r="S144" s="567"/>
      <c r="T144" s="567"/>
      <c r="U144" s="567"/>
      <c r="V144" s="567"/>
      <c r="W144" s="567"/>
      <c r="X144" s="567"/>
      <c r="Y144" s="567"/>
      <c r="Z144" s="567"/>
      <c r="AA144" s="567"/>
      <c r="AB144" s="567"/>
      <c r="AC144" s="567"/>
      <c r="AD144" s="567"/>
      <c r="AE144" s="567"/>
      <c r="AF144" s="567"/>
      <c r="AG144" s="567"/>
    </row>
    <row r="145" spans="3:33" s="253" customFormat="1" ht="20.25" customHeight="1">
      <c r="C145" s="567"/>
      <c r="D145" s="567"/>
      <c r="E145" s="567"/>
      <c r="F145" s="567"/>
      <c r="G145" s="252"/>
      <c r="H145" s="567"/>
      <c r="I145" s="567"/>
      <c r="J145" s="567"/>
      <c r="K145" s="567"/>
      <c r="L145" s="567"/>
      <c r="M145" s="567"/>
      <c r="N145" s="567"/>
      <c r="O145" s="567"/>
      <c r="P145" s="567"/>
      <c r="Q145" s="567"/>
      <c r="R145" s="567"/>
      <c r="S145" s="567"/>
      <c r="T145" s="567"/>
      <c r="U145" s="567"/>
      <c r="V145" s="567"/>
      <c r="W145" s="567"/>
      <c r="X145" s="567"/>
      <c r="Y145" s="567"/>
      <c r="Z145" s="567"/>
      <c r="AA145" s="567"/>
      <c r="AB145" s="567"/>
      <c r="AC145" s="567"/>
      <c r="AD145" s="567"/>
      <c r="AE145" s="567"/>
      <c r="AF145" s="567"/>
      <c r="AG145" s="567"/>
    </row>
    <row r="146" spans="3:33" s="253" customFormat="1" ht="20.25" customHeight="1">
      <c r="C146" s="567"/>
      <c r="D146" s="567"/>
      <c r="E146" s="567"/>
      <c r="F146" s="567"/>
      <c r="G146" s="252"/>
      <c r="H146" s="567"/>
      <c r="I146" s="567"/>
      <c r="J146" s="567"/>
      <c r="K146" s="567"/>
      <c r="L146" s="567"/>
      <c r="M146" s="567"/>
      <c r="N146" s="567"/>
      <c r="O146" s="567"/>
      <c r="P146" s="567"/>
      <c r="Q146" s="567"/>
      <c r="R146" s="567"/>
      <c r="S146" s="567"/>
      <c r="T146" s="567"/>
      <c r="U146" s="567"/>
      <c r="V146" s="567"/>
      <c r="W146" s="567"/>
      <c r="X146" s="567"/>
      <c r="Y146" s="567"/>
      <c r="Z146" s="567"/>
      <c r="AA146" s="567"/>
      <c r="AB146" s="567"/>
      <c r="AC146" s="567"/>
      <c r="AD146" s="567"/>
      <c r="AE146" s="567"/>
      <c r="AF146" s="567"/>
      <c r="AG146" s="567"/>
    </row>
    <row r="147" spans="3:33" s="253" customFormat="1" ht="20.25" customHeight="1">
      <c r="C147" s="567"/>
      <c r="D147" s="567"/>
      <c r="E147" s="567"/>
      <c r="F147" s="567"/>
      <c r="G147" s="252"/>
      <c r="H147" s="567"/>
      <c r="I147" s="567"/>
      <c r="J147" s="567"/>
      <c r="K147" s="567"/>
      <c r="L147" s="567"/>
      <c r="M147" s="567"/>
      <c r="N147" s="567"/>
      <c r="O147" s="567"/>
      <c r="P147" s="567"/>
      <c r="Q147" s="567"/>
      <c r="R147" s="567"/>
      <c r="S147" s="567"/>
      <c r="T147" s="567"/>
      <c r="U147" s="567"/>
      <c r="V147" s="567"/>
      <c r="W147" s="567"/>
      <c r="X147" s="567"/>
      <c r="Y147" s="567"/>
      <c r="Z147" s="567"/>
      <c r="AA147" s="567"/>
      <c r="AB147" s="567"/>
      <c r="AC147" s="567"/>
      <c r="AD147" s="567"/>
      <c r="AE147" s="567"/>
      <c r="AF147" s="567"/>
      <c r="AG147" s="567"/>
    </row>
    <row r="148" spans="3:33" s="253" customFormat="1" ht="20.25" customHeight="1">
      <c r="C148" s="567"/>
      <c r="D148" s="567"/>
      <c r="E148" s="567"/>
      <c r="F148" s="567"/>
      <c r="G148" s="252"/>
      <c r="H148" s="567"/>
      <c r="I148" s="567"/>
      <c r="J148" s="567"/>
      <c r="K148" s="567"/>
      <c r="L148" s="567"/>
      <c r="M148" s="567"/>
      <c r="N148" s="567"/>
      <c r="O148" s="567"/>
      <c r="P148" s="567"/>
      <c r="Q148" s="567"/>
      <c r="R148" s="567"/>
      <c r="S148" s="567"/>
      <c r="T148" s="567"/>
      <c r="U148" s="567"/>
      <c r="V148" s="567"/>
      <c r="W148" s="567"/>
      <c r="X148" s="567"/>
      <c r="Y148" s="567"/>
      <c r="Z148" s="567"/>
      <c r="AA148" s="567"/>
      <c r="AB148" s="567"/>
      <c r="AC148" s="567"/>
      <c r="AD148" s="567"/>
      <c r="AE148" s="567"/>
      <c r="AF148" s="567"/>
      <c r="AG148" s="567"/>
    </row>
    <row r="149" spans="3:33" s="253" customFormat="1" ht="20.25" customHeight="1">
      <c r="C149" s="567"/>
      <c r="D149" s="567"/>
      <c r="E149" s="567"/>
      <c r="F149" s="567"/>
      <c r="G149" s="252"/>
      <c r="H149" s="567"/>
      <c r="I149" s="567"/>
      <c r="J149" s="567"/>
      <c r="K149" s="567"/>
      <c r="L149" s="567"/>
      <c r="M149" s="567"/>
      <c r="N149" s="567"/>
      <c r="O149" s="567"/>
      <c r="P149" s="567"/>
      <c r="Q149" s="567"/>
      <c r="R149" s="567"/>
      <c r="S149" s="567"/>
      <c r="T149" s="567"/>
      <c r="U149" s="567"/>
      <c r="V149" s="567"/>
      <c r="W149" s="567"/>
      <c r="X149" s="567"/>
      <c r="Y149" s="567"/>
      <c r="Z149" s="567"/>
      <c r="AA149" s="567"/>
      <c r="AB149" s="567"/>
      <c r="AC149" s="567"/>
      <c r="AD149" s="567"/>
      <c r="AE149" s="567"/>
      <c r="AF149" s="567"/>
      <c r="AG149" s="567"/>
    </row>
    <row r="150" spans="3:33" s="253" customFormat="1" ht="20.25" customHeight="1">
      <c r="C150" s="567"/>
      <c r="D150" s="567"/>
      <c r="E150" s="567"/>
      <c r="F150" s="567"/>
      <c r="G150" s="252"/>
      <c r="H150" s="567"/>
      <c r="I150" s="567"/>
      <c r="J150" s="567"/>
      <c r="K150" s="567"/>
      <c r="L150" s="567"/>
      <c r="M150" s="567"/>
      <c r="N150" s="567"/>
      <c r="O150" s="567"/>
      <c r="P150" s="567"/>
      <c r="Q150" s="567"/>
      <c r="R150" s="567"/>
      <c r="S150" s="567"/>
      <c r="T150" s="567"/>
      <c r="U150" s="567"/>
      <c r="V150" s="567"/>
      <c r="W150" s="567"/>
      <c r="X150" s="567"/>
      <c r="Y150" s="567"/>
      <c r="Z150" s="567"/>
      <c r="AA150" s="567"/>
      <c r="AB150" s="567"/>
      <c r="AC150" s="567"/>
      <c r="AD150" s="567"/>
      <c r="AE150" s="567"/>
      <c r="AF150" s="567"/>
      <c r="AG150" s="567"/>
    </row>
  </sheetData>
  <mergeCells count="32">
    <mergeCell ref="I13:I15"/>
    <mergeCell ref="J13:K15"/>
    <mergeCell ref="L13:L15"/>
    <mergeCell ref="M13:N15"/>
    <mergeCell ref="A57:C58"/>
    <mergeCell ref="H57:H58"/>
    <mergeCell ref="J34:K36"/>
    <mergeCell ref="L34:L36"/>
    <mergeCell ref="A56:C56"/>
    <mergeCell ref="D56:E56"/>
    <mergeCell ref="F56:G56"/>
    <mergeCell ref="H56:AF56"/>
    <mergeCell ref="M34:N36"/>
    <mergeCell ref="H46:H50"/>
    <mergeCell ref="A52:AF52"/>
    <mergeCell ref="S54:V54"/>
    <mergeCell ref="H26:H30"/>
    <mergeCell ref="H34:H36"/>
    <mergeCell ref="I34:I36"/>
    <mergeCell ref="A3:AF3"/>
    <mergeCell ref="S5:V5"/>
    <mergeCell ref="A7:C7"/>
    <mergeCell ref="D7:E7"/>
    <mergeCell ref="F7:G7"/>
    <mergeCell ref="H7:X7"/>
    <mergeCell ref="Y7:AB7"/>
    <mergeCell ref="AC7:AF7"/>
    <mergeCell ref="A8:C9"/>
    <mergeCell ref="H8:H9"/>
    <mergeCell ref="Y8:AB9"/>
    <mergeCell ref="AC8:AF9"/>
    <mergeCell ref="H13:H15"/>
  </mergeCells>
  <phoneticPr fontId="3"/>
  <dataValidations count="1">
    <dataValidation type="list" allowBlank="1" showInputMessage="1" showErrorMessage="1" sqref="I8:I13 M8:M12 Y10:Y11 AC10:AC11 O63:O64 D65:D67 M16 O17:O18 L13 R45:R46 AC31:AC33 Y31:Y33 M47:M50 O32:O33 D42:D44 A65 M57:M58 L63:L70 I60:I81 O11:O12 L34 M27:M33 Q31 U57:U58 Q57:Q58 I57:I58 O60:O61 M37 O38:O39 D22:D24 A22 R25:R26 M71:M74 A42 M60:M62 U8:U9 Q8:Q10 D75:D77 A76 Q71 O75:O76 L75:L81 O72:O73 L17:L26 O25:O26 I16:I25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U26:U29 JQ26:JQ29 TM26:TM29 ADI26:ADI29 ANE26:ANE29 AXA26:AXA29 BGW26:BGW29 BQS26:BQS29 CAO26:CAO29 CKK26:CKK29 CUG26:CUG29 DEC26:DEC29 DNY26:DNY29 DXU26:DXU29 EHQ26:EHQ29 ERM26:ERM29 FBI26:FBI29 FLE26:FLE29 FVA26:FVA29 GEW26:GEW29 GOS26:GOS29 GYO26:GYO29 HIK26:HIK29 HSG26:HSG29 ICC26:ICC29 ILY26:ILY29 IVU26:IVU29 JFQ26:JFQ29 JPM26:JPM29 JZI26:JZI29 KJE26:KJE29 KTA26:KTA29 LCW26:LCW29 LMS26:LMS29 LWO26:LWO29 MGK26:MGK29 MQG26:MQG29 NAC26:NAC29 NJY26:NJY29 NTU26:NTU29 ODQ26:ODQ29 ONM26:ONM29 OXI26:OXI29 PHE26:PHE29 PRA26:PRA29 QAW26:QAW29 QKS26:QKS29 QUO26:QUO29 REK26:REK29 ROG26:ROG29 RYC26:RYC29 SHY26:SHY29 SRU26:SRU29 TBQ26:TBQ29 TLM26:TLM29 TVI26:TVI29 UFE26:UFE29 UPA26:UPA29 UYW26:UYW29 VIS26:VIS29 VSO26:VSO29 WCK26:WCK29 WMG26:WMG29 WWC26:WWC29 JI27:JI30 TE27:TE30 ADA27:ADA30 AMW27:AMW30 AWS27:AWS30 BGO27:BGO30 BQK27:BQK30 CAG27:CAG30 CKC27:CKC30 CTY27:CTY30 DDU27:DDU30 DNQ27:DNQ30 DXM27:DXM30 EHI27:EHI30 ERE27:ERE30 FBA27:FBA30 FKW27:FKW30 FUS27:FUS30 GEO27:GEO30 GOK27:GOK30 GYG27:GYG30 HIC27:HIC30 HRY27:HRY30 IBU27:IBU30 ILQ27:ILQ30 IVM27:IVM30 JFI27:JFI30 JPE27:JPE30 JZA27:JZA30 KIW27:KIW30 KSS27:KSS30 LCO27:LCO30 LMK27:LMK30 LWG27:LWG30 MGC27:MGC30 MPY27:MPY30 MZU27:MZU30 NJQ27:NJQ30 NTM27:NTM30 ODI27:ODI30 ONE27:ONE30 OXA27:OXA30 PGW27:PGW30 PQS27:PQS30 QAO27:QAO30 QKK27:QKK30 QUG27:QUG30 REC27:REC30 RNY27:RNY30 RXU27:RXU30 SHQ27:SHQ30 SRM27:SRM30 TBI27:TBI30 TLE27:TLE30 TVA27:TVA30 UEW27:UEW30 UOS27:UOS30 UYO27:UYO30 VIK27:VIK30 VSG27:VSG30 WCC27:WCC30 WLY27:WLY30 WVU27:WVU30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P27:P30 JL27:JL30 TH27:TH30 ADD27:ADD30 AMZ27:AMZ30 AWV27:AWV30 BGR27:BGR30 BQN27:BQN30 CAJ27:CAJ30 CKF27:CKF30 CUB27:CUB30 DDX27:DDX30 DNT27:DNT30 DXP27:DXP30 EHL27:EHL30 ERH27:ERH30 FBD27:FBD30 FKZ27:FKZ30 FUV27:FUV30 GER27:GER30 GON27:GON30 GYJ27:GYJ30 HIF27:HIF30 HSB27:HSB30 IBX27:IBX30 ILT27:ILT30 IVP27:IVP30 JFL27:JFL30 JPH27:JPH30 JZD27:JZD30 KIZ27:KIZ30 KSV27:KSV30 LCR27:LCR30 LMN27:LMN30 LWJ27:LWJ30 MGF27:MGF30 MQB27:MQB30 MZX27:MZX30 NJT27:NJT30 NTP27:NTP30 ODL27:ODL30 ONH27:ONH30 OXD27:OXD30 PGZ27:PGZ30 PQV27:PQV30 QAR27:QAR30 QKN27:QKN30 QUJ27:QUJ30 REF27:REF30 ROB27:ROB30 RXX27:RXX30 SHT27:SHT30 SRP27:SRP30 TBL27:TBL30 TLH27:TLH30 TVD27:TVD30 UEZ27:UEZ30 UOV27:UOV30 UYR27:UYR30 VIN27:VIN30 VSJ27:VSJ30 WCF27:WCF30 WMB27:WMB30 WVX27:WVX30 I31:I34 I37:I45 O45:O46 L38:L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U46:U49 JQ46:JQ49 TM46:TM49 ADI46:ADI49 ANE46:ANE49 AXA46:AXA49 BGW46:BGW49 BQS46:BQS49 CAO46:CAO49 CKK46:CKK49 CUG46:CUG49 DEC46:DEC49 DNY46:DNY49 DXU46:DXU49 EHQ46:EHQ49 ERM46:ERM49 FBI46:FBI49 FLE46:FLE49 FVA46:FVA49 GEW46:GEW49 GOS46:GOS49 GYO46:GYO49 HIK46:HIK49 HSG46:HSG49 ICC46:ICC49 ILY46:ILY49 IVU46:IVU49 JFQ46:JFQ49 JPM46:JPM49 JZI46:JZI49 KJE46:KJE49 KTA46:KTA49 LCW46:LCW49 LMS46:LMS49 LWO46:LWO49 MGK46:MGK49 MQG46:MQG49 NAC46:NAC49 NJY46:NJY49 NTU46:NTU49 ODQ46:ODQ49 ONM46:ONM49 OXI46:OXI49 PHE46:PHE49 PRA46:PRA49 QAW46:QAW49 QKS46:QKS49 QUO46:QUO49 REK46:REK49 ROG46:ROG49 RYC46:RYC49 SHY46:SHY49 SRU46:SRU49 TBQ46:TBQ49 TLM46:TLM49 TVI46:TVI49 UFE46:UFE49 UPA46:UPA49 UYW46:UYW49 VIS46:VIS49 VSO46:VSO49 WCK46:WCK49 WMG46:WMG49 WWC46:WWC49 JI47:JI50 TE47:TE50 ADA47:ADA50 AMW47:AMW50 AWS47:AWS50 BGO47:BGO50 BQK47:BQK50 CAG47:CAG50 CKC47:CKC50 CTY47:CTY50 DDU47:DDU50 DNQ47:DNQ50 DXM47:DXM50 EHI47:EHI50 ERE47:ERE50 FBA47:FBA50 FKW47:FKW50 FUS47:FUS50 GEO47:GEO50 GOK47:GOK50 GYG47:GYG50 HIC47:HIC50 HRY47:HRY50 IBU47:IBU50 ILQ47:ILQ50 IVM47:IVM50 JFI47:JFI50 JPE47:JPE50 JZA47:JZA50 KIW47:KIW50 KSS47:KSS50 LCO47:LCO50 LMK47:LMK50 LWG47:LWG50 MGC47:MGC50 MPY47:MPY50 MZU47:MZU50 NJQ47:NJQ50 NTM47:NTM50 ODI47:ODI50 ONE47:ONE50 OXA47:OXA50 PGW47:PGW50 PQS47:PQS50 QAO47:QAO50 QKK47:QKK50 QUG47:QUG50 REC47:REC50 RNY47:RNY50 RXU47:RXU50 SHQ47:SHQ50 SRM47:SRM50 TBI47:TBI50 TLE47:TLE50 TVA47:TVA50 UEW47:UEW50 UOS47:UOS50 UYO47:UYO50 VIK47:VIK50 VSG47:VSG50 WCC47:WCC50 WLY47:WLY50 WVU47:WVU50 Q47:Q49 JM47:JM49 TI47:TI49 ADE47:ADE49 ANA47:ANA49 AWW47:AWW49 BGS47:BGS49 BQO47:BQO49 CAK47:CAK49 CKG47:CKG49 CUC47:CUC49 DDY47:DDY49 DNU47:DNU49 DXQ47:DXQ49 EHM47:EHM49 ERI47:ERI49 FBE47:FBE49 FLA47:FLA49 FUW47:FUW49 GES47:GES49 GOO47:GOO49 GYK47:GYK49 HIG47:HIG49 HSC47:HSC49 IBY47:IBY49 ILU47:ILU49 IVQ47:IVQ49 JFM47:JFM49 JPI47:JPI49 JZE47:JZE49 KJA47:KJA49 KSW47:KSW49 LCS47:LCS49 LMO47:LMO49 LWK47:LWK49 MGG47:MGG49 MQC47:MQC49 MZY47:MZY49 NJU47:NJU49 NTQ47:NTQ49 ODM47:ODM49 ONI47:ONI49 OXE47:OXE49 PHA47:PHA49 PQW47:PQW49 QAS47:QAS49 QKO47:QKO49 QUK47:QUK49 REG47:REG49 ROC47:ROC49 RXY47:RXY49 SHU47:SHU49 SRQ47:SRQ49 TBM47:TBM49 TLI47:TLI49 TVE47:TVE49 UFA47:UFA49 UOW47:UOW49 UYS47:UYS49 VIO47:VIO49 VSK47:VSK49 WCG47:WCG49 WMC47:WMC49 WVY47:WVY49 P47:P50 JL47:JL50 TH47:TH50 ADD47:ADD50 AMZ47:AMZ50 AWV47:AWV50 BGR47:BGR50 BQN47:BQN50 CAJ47:CAJ50 CKF47:CKF50 CUB47:CUB50 DDX47:DDX50 DNT47:DNT50 DXP47:DXP50 EHL47:EHL50 ERH47:ERH50 FBD47:FBD50 FKZ47:FKZ50 FUV47:FUV50 GER47:GER50 GON47:GON50 GYJ47:GYJ50 HIF47:HIF50 HSB47:HSB50 IBX47:IBX50 ILT47:ILT50 IVP47:IVP50 JFL47:JFL50 JPH47:JPH50 JZD47:JZD50 KIZ47:KIZ50 KSV47:KSV50 LCR47:LCR50 LMN47:LMN50 LWJ47:LWJ50 MGF47:MGF50 MQB47:MQB50 MZX47:MZX50 NJT47:NJT50 NTP47:NTP50 ODL47:ODL50 ONH47:ONH50 OXD47:OXD50 PGZ47:PGZ50 PQV47:PQV50 QAR47:QAR50 QKN47:QKN50 QUJ47:QUJ50 REF47:REF50 ROB47:ROB50 RXX47:RXX50 SHT47:SHT50 SRP47:SRP50 TBL47:TBL50 TLH47:TLH50 TVD47:TVD50 UEZ47:UEZ50 UOV47:UOV50 UYR47:UYR50 VIN47:VIN50 VSJ47:VSJ50 WCF47:WCF50 WMB47:WMB50 WVX47:WVX50" xr:uid="{60DE60B1-8BE3-4782-AA11-9F7FC2050E11}">
      <formula1>"□,■"</formula1>
    </dataValidation>
  </dataValidations>
  <pageMargins left="0.7" right="0.7" top="0.75" bottom="0.75" header="0.3" footer="0.3"/>
  <pageSetup paperSize="9" scale="51" fitToHeight="0" orientation="landscape" r:id="rId1"/>
  <rowBreaks count="2" manualBreakCount="2">
    <brk id="50" max="31" man="1"/>
    <brk id="12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E07D2-8E94-4986-83FA-913B7C1A540A}">
  <sheetPr>
    <tabColor rgb="FF7030A0"/>
    <pageSetUpPr fitToPage="1"/>
  </sheetPr>
  <dimension ref="A1:G438"/>
  <sheetViews>
    <sheetView view="pageBreakPreview" zoomScale="85" zoomScaleNormal="100" zoomScaleSheetLayoutView="85" workbookViewId="0">
      <selection activeCell="H7" sqref="H7:AC7"/>
    </sheetView>
  </sheetViews>
  <sheetFormatPr defaultColWidth="9" defaultRowHeight="20.25" customHeight="1"/>
  <cols>
    <col min="1" max="1" width="2.33203125" style="247" customWidth="1"/>
    <col min="2" max="2" width="25" style="18" bestFit="1" customWidth="1"/>
    <col min="3" max="3" width="41.77734375" style="18" customWidth="1"/>
    <col min="4" max="4" width="15.21875" style="18" customWidth="1"/>
    <col min="5" max="5" width="44.21875" style="18" customWidth="1"/>
    <col min="6" max="6" width="42" style="18" customWidth="1"/>
    <col min="7" max="7" width="58" style="18" customWidth="1"/>
    <col min="8" max="16384" width="9" style="18"/>
  </cols>
  <sheetData>
    <row r="1" spans="1:7" s="339" customFormat="1" ht="20.25" customHeight="1">
      <c r="A1" s="336"/>
      <c r="B1" s="337" t="s">
        <v>489</v>
      </c>
      <c r="C1" s="338"/>
      <c r="D1" s="338"/>
      <c r="E1" s="338"/>
      <c r="F1" s="338"/>
      <c r="G1" s="338"/>
    </row>
    <row r="2" spans="1:7" ht="18.75" customHeight="1">
      <c r="A2" s="253"/>
      <c r="B2" s="340"/>
      <c r="C2" s="340"/>
      <c r="D2" s="251"/>
      <c r="E2" s="251"/>
      <c r="F2" s="251"/>
      <c r="G2" s="341"/>
    </row>
    <row r="3" spans="1:7" ht="31.5" customHeight="1">
      <c r="A3" s="342"/>
      <c r="B3" s="809" t="s">
        <v>490</v>
      </c>
      <c r="C3" s="809"/>
      <c r="D3" s="809"/>
      <c r="E3" s="809"/>
      <c r="F3" s="809"/>
      <c r="G3" s="809"/>
    </row>
    <row r="4" spans="1:7" ht="20.25" customHeight="1">
      <c r="A4" s="342"/>
      <c r="B4" s="343" t="s">
        <v>491</v>
      </c>
      <c r="C4" s="344"/>
      <c r="D4" s="344"/>
      <c r="E4" s="344"/>
      <c r="F4" s="344"/>
      <c r="G4" s="344"/>
    </row>
    <row r="5" spans="1:7" ht="20.25" customHeight="1">
      <c r="A5" s="342"/>
      <c r="B5" s="343" t="s">
        <v>492</v>
      </c>
      <c r="C5" s="344"/>
      <c r="D5" s="344"/>
      <c r="E5" s="344"/>
      <c r="F5" s="344"/>
      <c r="G5" s="344"/>
    </row>
    <row r="6" spans="1:7" ht="20.25" customHeight="1">
      <c r="A6" s="345"/>
      <c r="B6" s="343" t="s">
        <v>493</v>
      </c>
      <c r="C6" s="345"/>
      <c r="D6" s="345"/>
      <c r="E6" s="345"/>
      <c r="F6" s="345"/>
      <c r="G6" s="345"/>
    </row>
    <row r="7" spans="1:7" ht="20.25" customHeight="1">
      <c r="A7" s="346"/>
      <c r="B7" s="343" t="s">
        <v>494</v>
      </c>
      <c r="C7" s="346"/>
      <c r="D7" s="346"/>
      <c r="E7" s="346"/>
      <c r="F7" s="346"/>
      <c r="G7" s="346"/>
    </row>
    <row r="8" spans="1:7" ht="20.25" customHeight="1">
      <c r="A8" s="346"/>
      <c r="B8" s="343" t="s">
        <v>495</v>
      </c>
      <c r="C8" s="346"/>
      <c r="D8" s="346"/>
      <c r="E8" s="346"/>
      <c r="F8" s="346"/>
      <c r="G8" s="346"/>
    </row>
    <row r="9" spans="1:7" ht="20.25" customHeight="1">
      <c r="A9" s="346"/>
      <c r="B9" s="343" t="s">
        <v>496</v>
      </c>
      <c r="C9" s="346"/>
      <c r="D9" s="346"/>
      <c r="E9" s="346"/>
      <c r="F9" s="346"/>
      <c r="G9" s="346"/>
    </row>
    <row r="10" spans="1:7" ht="50.25" customHeight="1">
      <c r="A10" s="346"/>
      <c r="B10" s="808" t="s">
        <v>497</v>
      </c>
      <c r="C10" s="808"/>
      <c r="D10" s="808"/>
      <c r="E10" s="808"/>
      <c r="F10" s="808"/>
      <c r="G10" s="808"/>
    </row>
    <row r="11" spans="1:7" s="347" customFormat="1" ht="21" customHeight="1">
      <c r="A11" s="346"/>
      <c r="B11" s="808" t="s">
        <v>498</v>
      </c>
      <c r="C11" s="808"/>
      <c r="D11" s="808"/>
      <c r="E11" s="808"/>
      <c r="F11" s="808"/>
      <c r="G11" s="808"/>
    </row>
    <row r="12" spans="1:7" ht="20.25" customHeight="1">
      <c r="A12" s="346"/>
      <c r="B12" s="343" t="s">
        <v>499</v>
      </c>
      <c r="C12" s="346"/>
      <c r="D12" s="346"/>
      <c r="E12" s="346"/>
      <c r="F12" s="346"/>
      <c r="G12" s="346"/>
    </row>
    <row r="13" spans="1:7" ht="20.25" customHeight="1">
      <c r="A13" s="346"/>
      <c r="B13" s="343" t="s">
        <v>500</v>
      </c>
      <c r="C13" s="346"/>
      <c r="D13" s="346"/>
      <c r="E13" s="346"/>
      <c r="F13" s="346"/>
      <c r="G13" s="346"/>
    </row>
    <row r="14" spans="1:7" ht="20.25" customHeight="1">
      <c r="A14" s="346"/>
      <c r="B14" s="343" t="s">
        <v>501</v>
      </c>
      <c r="C14" s="346"/>
      <c r="D14" s="346"/>
      <c r="E14" s="346"/>
      <c r="F14" s="346"/>
      <c r="G14" s="346"/>
    </row>
    <row r="15" spans="1:7" ht="20.25" customHeight="1">
      <c r="A15" s="346"/>
      <c r="B15" s="343" t="s">
        <v>502</v>
      </c>
      <c r="C15" s="346"/>
      <c r="D15" s="346"/>
      <c r="E15" s="346"/>
      <c r="F15" s="346"/>
      <c r="G15" s="346"/>
    </row>
    <row r="16" spans="1:7" ht="20.25" customHeight="1">
      <c r="A16" s="346"/>
      <c r="B16" s="343" t="s">
        <v>503</v>
      </c>
      <c r="C16" s="346"/>
      <c r="D16" s="346"/>
      <c r="E16" s="346"/>
      <c r="F16" s="346"/>
      <c r="G16" s="346"/>
    </row>
    <row r="17" spans="1:7" ht="20.25" customHeight="1">
      <c r="A17" s="346"/>
      <c r="B17" s="343" t="s">
        <v>504</v>
      </c>
      <c r="C17" s="346"/>
      <c r="D17" s="346"/>
      <c r="E17" s="346"/>
      <c r="F17" s="346"/>
      <c r="G17" s="346"/>
    </row>
    <row r="18" spans="1:7" ht="20.25" customHeight="1">
      <c r="A18" s="346"/>
      <c r="B18" s="343" t="s">
        <v>505</v>
      </c>
      <c r="C18" s="346"/>
      <c r="D18" s="346"/>
      <c r="E18" s="346"/>
      <c r="F18" s="346"/>
      <c r="G18" s="346"/>
    </row>
    <row r="19" spans="1:7" ht="45" customHeight="1">
      <c r="A19" s="346"/>
      <c r="B19" s="808" t="s">
        <v>506</v>
      </c>
      <c r="C19" s="810"/>
      <c r="D19" s="810"/>
      <c r="E19" s="810"/>
      <c r="F19" s="810"/>
      <c r="G19" s="810"/>
    </row>
    <row r="20" spans="1:7" ht="20.25" customHeight="1">
      <c r="A20" s="346"/>
      <c r="B20" s="343" t="s">
        <v>507</v>
      </c>
      <c r="C20" s="346"/>
      <c r="D20" s="346"/>
      <c r="E20" s="346"/>
      <c r="F20" s="343"/>
      <c r="G20" s="343"/>
    </row>
    <row r="21" spans="1:7" s="350" customFormat="1" ht="19.5" customHeight="1">
      <c r="A21" s="348"/>
      <c r="B21" s="343" t="s">
        <v>508</v>
      </c>
      <c r="C21" s="349"/>
      <c r="D21" s="349"/>
      <c r="E21" s="349"/>
      <c r="F21" s="349"/>
      <c r="G21" s="349"/>
    </row>
    <row r="22" spans="1:7" s="350" customFormat="1" ht="19.5" customHeight="1">
      <c r="A22" s="348"/>
      <c r="B22" s="343" t="s">
        <v>509</v>
      </c>
      <c r="C22" s="349"/>
      <c r="D22" s="349"/>
      <c r="E22" s="349"/>
      <c r="F22" s="349"/>
      <c r="G22" s="349"/>
    </row>
    <row r="23" spans="1:7" s="350" customFormat="1" ht="19.5" customHeight="1">
      <c r="A23" s="348"/>
      <c r="B23" s="343" t="s">
        <v>510</v>
      </c>
      <c r="C23" s="349"/>
      <c r="D23" s="349"/>
      <c r="E23" s="349"/>
      <c r="F23" s="349"/>
      <c r="G23" s="349"/>
    </row>
    <row r="24" spans="1:7" s="350" customFormat="1" ht="19.5" customHeight="1">
      <c r="A24" s="348"/>
      <c r="B24" s="343" t="s">
        <v>511</v>
      </c>
      <c r="C24" s="349"/>
      <c r="D24" s="349"/>
      <c r="E24" s="349"/>
      <c r="F24" s="349"/>
      <c r="G24" s="349"/>
    </row>
    <row r="25" spans="1:7" s="350" customFormat="1" ht="19.5" customHeight="1">
      <c r="A25" s="348"/>
      <c r="B25" s="343" t="s">
        <v>512</v>
      </c>
      <c r="C25" s="349"/>
      <c r="D25" s="349"/>
      <c r="E25" s="349"/>
      <c r="F25" s="349"/>
      <c r="G25" s="349"/>
    </row>
    <row r="26" spans="1:7" s="350" customFormat="1" ht="19.5" customHeight="1">
      <c r="A26" s="348"/>
      <c r="B26" s="343" t="s">
        <v>513</v>
      </c>
      <c r="C26" s="349"/>
      <c r="D26" s="349"/>
      <c r="E26" s="349"/>
      <c r="F26" s="349"/>
      <c r="G26" s="349"/>
    </row>
    <row r="27" spans="1:7" s="350" customFormat="1" ht="19.5" customHeight="1">
      <c r="A27" s="348"/>
      <c r="B27" s="343" t="s">
        <v>514</v>
      </c>
      <c r="C27" s="349"/>
      <c r="D27" s="349"/>
      <c r="E27" s="349"/>
      <c r="F27" s="349"/>
      <c r="G27" s="349"/>
    </row>
    <row r="28" spans="1:7" s="350" customFormat="1" ht="20.25" customHeight="1">
      <c r="A28" s="348"/>
      <c r="B28" s="343" t="s">
        <v>515</v>
      </c>
      <c r="C28" s="349"/>
      <c r="D28" s="349"/>
      <c r="E28" s="349"/>
      <c r="F28" s="349"/>
      <c r="G28" s="349"/>
    </row>
    <row r="29" spans="1:7" ht="20.25" customHeight="1">
      <c r="A29" s="251"/>
      <c r="B29" s="343" t="s">
        <v>516</v>
      </c>
      <c r="C29" s="346"/>
      <c r="D29" s="346"/>
      <c r="E29" s="346"/>
      <c r="F29" s="346"/>
      <c r="G29" s="346"/>
    </row>
    <row r="30" spans="1:7" ht="19.5" customHeight="1">
      <c r="A30" s="251"/>
      <c r="B30" s="343" t="s">
        <v>517</v>
      </c>
      <c r="C30" s="346"/>
      <c r="D30" s="346"/>
      <c r="E30" s="346"/>
      <c r="F30" s="346"/>
      <c r="G30" s="346"/>
    </row>
    <row r="31" spans="1:7" s="352" customFormat="1" ht="20.25" customHeight="1">
      <c r="A31" s="351"/>
      <c r="B31" s="808" t="s">
        <v>518</v>
      </c>
      <c r="C31" s="808"/>
      <c r="D31" s="808"/>
      <c r="E31" s="808"/>
      <c r="F31" s="808"/>
      <c r="G31" s="808"/>
    </row>
    <row r="32" spans="1:7" s="352" customFormat="1" ht="20.25" customHeight="1">
      <c r="A32" s="351"/>
      <c r="B32" s="343" t="s">
        <v>519</v>
      </c>
      <c r="C32" s="349"/>
      <c r="D32" s="349"/>
      <c r="E32" s="349"/>
      <c r="F32" s="351"/>
      <c r="G32" s="351"/>
    </row>
    <row r="33" spans="1:7" s="352" customFormat="1" ht="20.25" customHeight="1">
      <c r="A33" s="351"/>
      <c r="B33" s="343" t="s">
        <v>520</v>
      </c>
      <c r="C33" s="349"/>
      <c r="D33" s="349"/>
      <c r="E33" s="349"/>
      <c r="F33" s="351"/>
      <c r="G33" s="351"/>
    </row>
    <row r="34" spans="1:7" s="352" customFormat="1" ht="20.25" customHeight="1">
      <c r="A34" s="351"/>
      <c r="B34" s="343" t="s">
        <v>521</v>
      </c>
      <c r="C34" s="349"/>
      <c r="D34" s="349"/>
      <c r="E34" s="349"/>
      <c r="F34" s="351"/>
      <c r="G34" s="351"/>
    </row>
    <row r="35" spans="1:7" s="352" customFormat="1" ht="20.25" customHeight="1">
      <c r="A35" s="351"/>
      <c r="B35" s="808" t="s">
        <v>522</v>
      </c>
      <c r="C35" s="808"/>
      <c r="D35" s="808"/>
      <c r="E35" s="808"/>
      <c r="F35" s="808"/>
      <c r="G35" s="808"/>
    </row>
    <row r="36" spans="1:7" ht="20.25" customHeight="1">
      <c r="A36" s="253"/>
      <c r="B36" s="808" t="s">
        <v>523</v>
      </c>
      <c r="C36" s="808"/>
      <c r="D36" s="808"/>
      <c r="E36" s="808"/>
      <c r="F36" s="808"/>
      <c r="G36" s="808"/>
    </row>
    <row r="37" spans="1:7" ht="20.25" customHeight="1">
      <c r="A37" s="253"/>
      <c r="B37" s="808" t="s">
        <v>524</v>
      </c>
      <c r="C37" s="808"/>
      <c r="D37" s="808"/>
      <c r="E37" s="808"/>
      <c r="F37" s="808"/>
      <c r="G37" s="808"/>
    </row>
    <row r="38" spans="1:7" s="353" customFormat="1" ht="20.25" customHeight="1">
      <c r="A38" s="351"/>
      <c r="B38" s="808" t="s">
        <v>525</v>
      </c>
      <c r="C38" s="808"/>
      <c r="D38" s="808"/>
      <c r="E38" s="808"/>
      <c r="F38" s="808"/>
      <c r="G38" s="808"/>
    </row>
    <row r="39" spans="1:7" s="339" customFormat="1" ht="20.25" customHeight="1">
      <c r="A39" s="254"/>
      <c r="B39" s="343" t="s">
        <v>526</v>
      </c>
      <c r="C39" s="346"/>
      <c r="D39" s="346"/>
      <c r="E39" s="346"/>
      <c r="F39" s="252"/>
      <c r="G39" s="252"/>
    </row>
    <row r="40" spans="1:7" ht="20.25" customHeight="1">
      <c r="A40" s="342"/>
      <c r="B40" s="251"/>
      <c r="C40" s="251"/>
      <c r="D40" s="251"/>
      <c r="E40" s="251"/>
      <c r="F40" s="344"/>
      <c r="G40" s="344"/>
    </row>
    <row r="41" spans="1:7" ht="20.25" customHeight="1">
      <c r="A41" s="253"/>
      <c r="B41" s="337" t="s">
        <v>527</v>
      </c>
      <c r="C41" s="252"/>
      <c r="D41" s="252"/>
      <c r="E41" s="252"/>
      <c r="F41" s="251"/>
      <c r="G41" s="251"/>
    </row>
    <row r="42" spans="1:7" ht="20.25" customHeight="1">
      <c r="A42" s="253"/>
      <c r="B42" s="251"/>
      <c r="C42" s="251"/>
      <c r="D42" s="251"/>
      <c r="E42" s="251"/>
      <c r="F42" s="251"/>
      <c r="G42" s="251"/>
    </row>
    <row r="43" spans="1:7" ht="20.25" customHeight="1">
      <c r="A43" s="253"/>
      <c r="B43" s="343" t="s">
        <v>528</v>
      </c>
      <c r="C43" s="344"/>
      <c r="D43" s="344"/>
      <c r="E43" s="344"/>
      <c r="F43" s="251"/>
      <c r="G43" s="251"/>
    </row>
    <row r="44" spans="1:7" ht="20.25" customHeight="1">
      <c r="A44" s="253"/>
      <c r="B44" s="251"/>
      <c r="C44" s="251"/>
      <c r="D44" s="251"/>
      <c r="E44" s="251"/>
      <c r="F44" s="251"/>
      <c r="G44" s="251"/>
    </row>
    <row r="45" spans="1:7" ht="20.25" customHeight="1">
      <c r="A45" s="253"/>
      <c r="B45" s="251"/>
      <c r="C45" s="251"/>
      <c r="D45" s="251"/>
      <c r="E45" s="251"/>
      <c r="F45" s="251"/>
      <c r="G45" s="251"/>
    </row>
    <row r="46" spans="1:7" ht="20.25" customHeight="1">
      <c r="A46" s="253"/>
      <c r="B46" s="251"/>
      <c r="C46" s="251"/>
      <c r="D46" s="251"/>
      <c r="E46" s="251"/>
      <c r="F46" s="251"/>
      <c r="G46" s="251"/>
    </row>
    <row r="47" spans="1:7" ht="20.25" customHeight="1">
      <c r="A47" s="253"/>
      <c r="B47" s="251"/>
      <c r="C47" s="251"/>
      <c r="D47" s="251"/>
      <c r="E47" s="251"/>
      <c r="F47" s="251"/>
      <c r="G47" s="251"/>
    </row>
    <row r="48" spans="1:7" ht="20.25" customHeight="1">
      <c r="A48" s="253"/>
      <c r="B48" s="251"/>
      <c r="C48" s="251"/>
      <c r="D48" s="251"/>
      <c r="E48" s="251"/>
      <c r="F48" s="251"/>
      <c r="G48" s="251"/>
    </row>
    <row r="49" spans="1:7" ht="20.25" customHeight="1">
      <c r="A49" s="253"/>
      <c r="B49" s="251"/>
      <c r="C49" s="251"/>
      <c r="D49" s="251"/>
      <c r="E49" s="251"/>
      <c r="F49" s="251"/>
      <c r="G49" s="251"/>
    </row>
    <row r="50" spans="1:7" ht="20.25" customHeight="1">
      <c r="A50" s="253"/>
      <c r="B50" s="251"/>
      <c r="C50" s="251"/>
      <c r="D50" s="251"/>
      <c r="E50" s="251"/>
      <c r="F50" s="251"/>
      <c r="G50" s="251"/>
    </row>
    <row r="51" spans="1:7" ht="20.25" customHeight="1">
      <c r="A51" s="253"/>
      <c r="B51" s="251"/>
      <c r="C51" s="251"/>
      <c r="D51" s="251"/>
      <c r="E51" s="251"/>
      <c r="F51" s="251"/>
      <c r="G51" s="251"/>
    </row>
    <row r="52" spans="1:7" ht="20.25" customHeight="1">
      <c r="A52" s="253"/>
      <c r="B52" s="251"/>
      <c r="C52" s="251"/>
      <c r="D52" s="251"/>
      <c r="E52" s="251"/>
      <c r="F52" s="251"/>
      <c r="G52" s="251"/>
    </row>
    <row r="53" spans="1:7" ht="20.25" customHeight="1">
      <c r="A53" s="253"/>
      <c r="B53" s="251"/>
      <c r="C53" s="251"/>
      <c r="D53" s="251"/>
      <c r="E53" s="251"/>
      <c r="F53" s="251"/>
      <c r="G53" s="251"/>
    </row>
    <row r="54" spans="1:7" ht="20.25" customHeight="1">
      <c r="A54" s="253"/>
      <c r="B54" s="251"/>
      <c r="C54" s="251"/>
      <c r="D54" s="251"/>
      <c r="E54" s="251"/>
      <c r="F54" s="251"/>
      <c r="G54" s="251"/>
    </row>
    <row r="55" spans="1:7" ht="20.25" customHeight="1">
      <c r="A55" s="253"/>
      <c r="B55" s="251"/>
      <c r="C55" s="251"/>
      <c r="D55" s="251"/>
      <c r="E55" s="251"/>
      <c r="F55" s="251"/>
      <c r="G55" s="251"/>
    </row>
    <row r="56" spans="1:7" ht="20.25" customHeight="1">
      <c r="A56" s="253"/>
      <c r="B56" s="251"/>
      <c r="C56" s="251"/>
      <c r="D56" s="251"/>
      <c r="E56" s="251"/>
      <c r="F56" s="251"/>
      <c r="G56" s="251"/>
    </row>
    <row r="57" spans="1:7" ht="20.25" customHeight="1">
      <c r="A57" s="253"/>
      <c r="B57" s="251"/>
      <c r="C57" s="251"/>
      <c r="D57" s="251"/>
      <c r="E57" s="251"/>
      <c r="F57" s="251"/>
      <c r="G57" s="251"/>
    </row>
    <row r="58" spans="1:7" ht="20.25" customHeight="1">
      <c r="A58" s="253"/>
      <c r="B58" s="251"/>
      <c r="C58" s="251"/>
      <c r="D58" s="251"/>
      <c r="E58" s="251"/>
      <c r="F58" s="251"/>
      <c r="G58" s="251"/>
    </row>
    <row r="59" spans="1:7" ht="20.25" customHeight="1">
      <c r="A59" s="253"/>
      <c r="B59" s="251"/>
      <c r="C59" s="251"/>
      <c r="D59" s="251"/>
      <c r="E59" s="251"/>
      <c r="F59" s="251"/>
      <c r="G59" s="251"/>
    </row>
    <row r="60" spans="1:7" ht="20.25" customHeight="1">
      <c r="A60" s="253"/>
      <c r="B60" s="251"/>
      <c r="C60" s="251"/>
      <c r="D60" s="251"/>
      <c r="E60" s="251"/>
      <c r="F60" s="251"/>
      <c r="G60" s="251"/>
    </row>
    <row r="61" spans="1:7" ht="20.25" customHeight="1">
      <c r="A61" s="253"/>
      <c r="B61" s="251"/>
      <c r="C61" s="251"/>
      <c r="D61" s="251"/>
      <c r="E61" s="251"/>
      <c r="F61" s="251"/>
      <c r="G61" s="251"/>
    </row>
    <row r="62" spans="1:7" ht="20.25" customHeight="1">
      <c r="A62" s="253"/>
      <c r="B62" s="251"/>
      <c r="C62" s="251"/>
      <c r="D62" s="251"/>
      <c r="E62" s="251"/>
      <c r="F62" s="251"/>
      <c r="G62" s="251"/>
    </row>
    <row r="63" spans="1:7" ht="20.25" customHeight="1">
      <c r="A63" s="253"/>
      <c r="B63" s="251"/>
      <c r="C63" s="251"/>
      <c r="D63" s="251"/>
      <c r="E63" s="251"/>
      <c r="F63" s="251"/>
      <c r="G63" s="251"/>
    </row>
    <row r="64" spans="1:7" ht="20.25" customHeight="1">
      <c r="A64" s="253"/>
      <c r="B64" s="251"/>
      <c r="C64" s="251"/>
      <c r="D64" s="251"/>
      <c r="E64" s="251"/>
      <c r="F64" s="251"/>
      <c r="G64" s="251"/>
    </row>
    <row r="65" spans="1:7" ht="20.25" customHeight="1">
      <c r="A65" s="253"/>
      <c r="B65" s="251"/>
      <c r="C65" s="251"/>
      <c r="D65" s="251"/>
      <c r="E65" s="251"/>
      <c r="F65" s="251"/>
      <c r="G65" s="251"/>
    </row>
    <row r="66" spans="1:7" ht="20.25" customHeight="1">
      <c r="A66" s="253"/>
      <c r="B66" s="251"/>
      <c r="C66" s="251"/>
      <c r="D66" s="251"/>
      <c r="E66" s="251"/>
      <c r="F66" s="251"/>
      <c r="G66" s="251"/>
    </row>
    <row r="67" spans="1:7" ht="20.25" customHeight="1">
      <c r="A67" s="253"/>
      <c r="B67" s="251"/>
      <c r="C67" s="251"/>
      <c r="D67" s="251"/>
      <c r="E67" s="251"/>
      <c r="F67" s="251"/>
      <c r="G67" s="251"/>
    </row>
    <row r="68" spans="1:7" ht="20.25" customHeight="1">
      <c r="A68" s="253"/>
      <c r="B68" s="251"/>
      <c r="C68" s="251"/>
      <c r="D68" s="251"/>
      <c r="E68" s="251"/>
      <c r="F68" s="251"/>
      <c r="G68" s="251"/>
    </row>
    <row r="69" spans="1:7" ht="20.25" customHeight="1">
      <c r="A69" s="253"/>
      <c r="B69" s="251"/>
      <c r="C69" s="251"/>
      <c r="D69" s="251"/>
      <c r="E69" s="251"/>
      <c r="F69" s="251"/>
      <c r="G69" s="251"/>
    </row>
    <row r="70" spans="1:7" ht="20.25" customHeight="1">
      <c r="A70" s="253"/>
      <c r="B70" s="251"/>
      <c r="C70" s="251"/>
      <c r="D70" s="251"/>
      <c r="E70" s="251"/>
      <c r="F70" s="251"/>
      <c r="G70" s="251"/>
    </row>
    <row r="71" spans="1:7" ht="20.25" customHeight="1">
      <c r="A71" s="253"/>
      <c r="B71" s="251"/>
      <c r="C71" s="251"/>
      <c r="D71" s="251"/>
      <c r="E71" s="251"/>
      <c r="F71" s="251"/>
      <c r="G71" s="251"/>
    </row>
    <row r="72" spans="1:7" ht="20.25" customHeight="1">
      <c r="A72" s="253"/>
      <c r="B72" s="251"/>
      <c r="C72" s="251"/>
      <c r="D72" s="251"/>
      <c r="E72" s="251"/>
      <c r="F72" s="251"/>
      <c r="G72" s="251"/>
    </row>
    <row r="73" spans="1:7" ht="20.25" customHeight="1">
      <c r="A73" s="253"/>
      <c r="B73" s="251"/>
      <c r="C73" s="251"/>
      <c r="D73" s="251"/>
      <c r="E73" s="251"/>
      <c r="F73" s="251"/>
      <c r="G73" s="251"/>
    </row>
    <row r="74" spans="1:7" ht="20.25" customHeight="1">
      <c r="A74" s="253"/>
      <c r="B74" s="251"/>
      <c r="C74" s="251"/>
      <c r="D74" s="251"/>
      <c r="E74" s="251"/>
      <c r="F74" s="251"/>
      <c r="G74" s="251"/>
    </row>
    <row r="75" spans="1:7" ht="20.25" customHeight="1">
      <c r="A75" s="253"/>
      <c r="B75" s="251"/>
      <c r="C75" s="251"/>
      <c r="D75" s="251"/>
      <c r="E75" s="251"/>
      <c r="F75" s="251"/>
      <c r="G75" s="251"/>
    </row>
    <row r="76" spans="1:7" ht="20.25" customHeight="1">
      <c r="A76" s="253"/>
      <c r="B76" s="251"/>
      <c r="C76" s="251"/>
      <c r="D76" s="251"/>
      <c r="E76" s="251"/>
      <c r="F76" s="251"/>
      <c r="G76" s="251"/>
    </row>
    <row r="77" spans="1:7" ht="20.25" customHeight="1">
      <c r="A77" s="253"/>
      <c r="B77" s="251"/>
      <c r="C77" s="251"/>
      <c r="D77" s="251"/>
      <c r="E77" s="251"/>
      <c r="F77" s="251"/>
      <c r="G77" s="251"/>
    </row>
    <row r="78" spans="1:7" ht="20.25" customHeight="1">
      <c r="A78" s="253"/>
      <c r="B78" s="251"/>
      <c r="C78" s="251"/>
      <c r="D78" s="251"/>
      <c r="E78" s="251"/>
      <c r="F78" s="251"/>
      <c r="G78" s="251"/>
    </row>
    <row r="79" spans="1:7" ht="20.25" customHeight="1">
      <c r="A79" s="253"/>
      <c r="B79" s="251"/>
      <c r="C79" s="251"/>
      <c r="D79" s="251"/>
      <c r="E79" s="251"/>
      <c r="F79" s="251"/>
      <c r="G79" s="251"/>
    </row>
    <row r="80" spans="1:7" ht="20.25" customHeight="1">
      <c r="A80" s="253"/>
      <c r="B80" s="251"/>
      <c r="C80" s="251"/>
      <c r="D80" s="251"/>
      <c r="E80" s="251"/>
      <c r="F80" s="251"/>
      <c r="G80" s="251"/>
    </row>
    <row r="81" spans="1:7" ht="20.25" customHeight="1">
      <c r="A81" s="253"/>
      <c r="B81" s="251"/>
      <c r="C81" s="251"/>
      <c r="D81" s="251"/>
      <c r="E81" s="251"/>
      <c r="F81" s="251"/>
      <c r="G81" s="251"/>
    </row>
    <row r="82" spans="1:7" ht="20.25" customHeight="1">
      <c r="A82" s="253"/>
      <c r="B82" s="251"/>
      <c r="C82" s="251"/>
      <c r="D82" s="251"/>
      <c r="E82" s="251"/>
      <c r="F82" s="251"/>
      <c r="G82" s="251"/>
    </row>
    <row r="83" spans="1:7" ht="20.25" customHeight="1">
      <c r="A83" s="253"/>
      <c r="B83" s="251"/>
      <c r="C83" s="251"/>
      <c r="D83" s="251"/>
      <c r="E83" s="251"/>
      <c r="F83" s="251"/>
      <c r="G83" s="251"/>
    </row>
    <row r="84" spans="1:7" ht="20.25" customHeight="1">
      <c r="A84" s="253"/>
      <c r="B84" s="251"/>
      <c r="C84" s="251"/>
      <c r="D84" s="251"/>
      <c r="E84" s="251"/>
      <c r="F84" s="251"/>
      <c r="G84" s="251"/>
    </row>
    <row r="85" spans="1:7" ht="20.25" customHeight="1">
      <c r="A85" s="253"/>
      <c r="B85" s="251"/>
      <c r="C85" s="251"/>
      <c r="D85" s="251"/>
      <c r="E85" s="251"/>
      <c r="F85" s="251"/>
      <c r="G85" s="251"/>
    </row>
    <row r="86" spans="1:7" ht="20.25" customHeight="1">
      <c r="A86" s="253"/>
      <c r="B86" s="251"/>
      <c r="C86" s="251"/>
      <c r="D86" s="251"/>
      <c r="E86" s="251"/>
      <c r="F86" s="251"/>
      <c r="G86" s="251"/>
    </row>
    <row r="87" spans="1:7" ht="20.25" customHeight="1">
      <c r="A87" s="253"/>
      <c r="B87" s="251"/>
      <c r="C87" s="251"/>
      <c r="D87" s="251"/>
      <c r="E87" s="251"/>
      <c r="F87" s="251"/>
      <c r="G87" s="251"/>
    </row>
    <row r="88" spans="1:7" ht="20.25" customHeight="1">
      <c r="A88" s="253"/>
      <c r="B88" s="251"/>
      <c r="C88" s="251"/>
      <c r="D88" s="251"/>
      <c r="E88" s="251"/>
      <c r="F88" s="251"/>
      <c r="G88" s="251"/>
    </row>
    <row r="89" spans="1:7" ht="20.25" customHeight="1">
      <c r="A89" s="253"/>
      <c r="B89" s="251"/>
      <c r="C89" s="251"/>
      <c r="D89" s="251"/>
      <c r="E89" s="251"/>
      <c r="F89" s="251"/>
      <c r="G89" s="251"/>
    </row>
    <row r="90" spans="1:7" ht="20.25" customHeight="1">
      <c r="A90" s="253"/>
      <c r="B90" s="251"/>
      <c r="C90" s="251"/>
      <c r="D90" s="251"/>
      <c r="E90" s="251"/>
      <c r="F90" s="251"/>
      <c r="G90" s="251"/>
    </row>
    <row r="91" spans="1:7" ht="20.25" customHeight="1">
      <c r="A91" s="253"/>
      <c r="B91" s="251"/>
      <c r="C91" s="251"/>
      <c r="D91" s="251"/>
      <c r="E91" s="251"/>
      <c r="F91" s="251"/>
      <c r="G91" s="251"/>
    </row>
    <row r="92" spans="1:7" ht="20.25" customHeight="1">
      <c r="A92" s="253"/>
      <c r="B92" s="251"/>
      <c r="C92" s="251"/>
      <c r="D92" s="251"/>
      <c r="E92" s="251"/>
      <c r="F92" s="251"/>
      <c r="G92" s="251"/>
    </row>
    <row r="93" spans="1:7" ht="20.25" customHeight="1">
      <c r="A93" s="253"/>
      <c r="B93" s="251"/>
      <c r="C93" s="251"/>
      <c r="D93" s="251"/>
      <c r="E93" s="251"/>
      <c r="F93" s="251"/>
      <c r="G93" s="251"/>
    </row>
    <row r="94" spans="1:7" ht="20.25" customHeight="1">
      <c r="A94" s="253"/>
      <c r="B94" s="251"/>
      <c r="C94" s="251"/>
      <c r="D94" s="251"/>
      <c r="E94" s="251"/>
      <c r="F94" s="251"/>
      <c r="G94" s="251"/>
    </row>
    <row r="95" spans="1:7" ht="20.25" customHeight="1">
      <c r="A95" s="253"/>
      <c r="B95" s="251"/>
      <c r="C95" s="251"/>
      <c r="D95" s="251"/>
      <c r="E95" s="251"/>
      <c r="F95" s="251"/>
      <c r="G95" s="251"/>
    </row>
    <row r="96" spans="1:7" ht="20.25" customHeight="1">
      <c r="A96" s="253"/>
      <c r="B96" s="251"/>
      <c r="C96" s="251"/>
      <c r="D96" s="251"/>
      <c r="E96" s="251"/>
      <c r="F96" s="251"/>
      <c r="G96" s="251"/>
    </row>
    <row r="97" spans="1:7" ht="20.25" customHeight="1">
      <c r="A97" s="253"/>
      <c r="B97" s="251"/>
      <c r="C97" s="251"/>
      <c r="D97" s="251"/>
      <c r="E97" s="251"/>
      <c r="F97" s="251"/>
      <c r="G97" s="251"/>
    </row>
    <row r="98" spans="1:7" ht="20.25" customHeight="1">
      <c r="A98" s="253"/>
      <c r="B98" s="251"/>
      <c r="C98" s="251"/>
      <c r="D98" s="251"/>
      <c r="E98" s="251"/>
      <c r="F98" s="251"/>
      <c r="G98" s="251"/>
    </row>
    <row r="99" spans="1:7" ht="20.25" customHeight="1">
      <c r="A99" s="253"/>
      <c r="B99" s="251"/>
      <c r="C99" s="251"/>
      <c r="D99" s="251"/>
      <c r="E99" s="251"/>
      <c r="F99" s="251"/>
      <c r="G99" s="251"/>
    </row>
    <row r="100" spans="1:7" ht="20.25" customHeight="1">
      <c r="A100" s="253"/>
      <c r="B100" s="251"/>
      <c r="C100" s="251"/>
      <c r="D100" s="251"/>
      <c r="E100" s="251"/>
      <c r="F100" s="251"/>
      <c r="G100" s="251"/>
    </row>
    <row r="101" spans="1:7" ht="20.25" customHeight="1">
      <c r="A101" s="253"/>
      <c r="B101" s="251"/>
      <c r="C101" s="251"/>
      <c r="D101" s="251"/>
      <c r="E101" s="251"/>
      <c r="F101" s="251"/>
      <c r="G101" s="251"/>
    </row>
    <row r="102" spans="1:7" ht="20.25" customHeight="1">
      <c r="A102" s="253"/>
      <c r="B102" s="251"/>
      <c r="C102" s="251"/>
      <c r="D102" s="251"/>
      <c r="E102" s="251"/>
      <c r="F102" s="251"/>
      <c r="G102" s="251"/>
    </row>
    <row r="103" spans="1:7" ht="20.25" customHeight="1">
      <c r="A103" s="253"/>
      <c r="B103" s="251"/>
      <c r="C103" s="251"/>
      <c r="D103" s="251"/>
      <c r="E103" s="251"/>
      <c r="F103" s="251"/>
      <c r="G103" s="251"/>
    </row>
    <row r="104" spans="1:7" ht="20.25" customHeight="1">
      <c r="A104" s="253"/>
      <c r="B104" s="251"/>
      <c r="C104" s="251"/>
      <c r="D104" s="251"/>
      <c r="E104" s="251"/>
      <c r="F104" s="251"/>
      <c r="G104" s="251"/>
    </row>
    <row r="105" spans="1:7" ht="20.25" customHeight="1">
      <c r="A105" s="253"/>
      <c r="B105" s="251"/>
      <c r="C105" s="251"/>
      <c r="D105" s="251"/>
      <c r="E105" s="251"/>
      <c r="F105" s="251"/>
      <c r="G105" s="251"/>
    </row>
    <row r="106" spans="1:7" ht="20.25" customHeight="1">
      <c r="A106" s="253"/>
      <c r="B106" s="251"/>
      <c r="C106" s="251"/>
      <c r="D106" s="251"/>
      <c r="E106" s="251"/>
      <c r="F106" s="251"/>
      <c r="G106" s="251"/>
    </row>
    <row r="107" spans="1:7" ht="20.25" customHeight="1">
      <c r="A107" s="253"/>
      <c r="B107" s="251"/>
      <c r="C107" s="251"/>
      <c r="D107" s="251"/>
      <c r="E107" s="251"/>
      <c r="F107" s="251"/>
      <c r="G107" s="251"/>
    </row>
    <row r="108" spans="1:7" ht="20.25" customHeight="1">
      <c r="A108" s="253"/>
      <c r="B108" s="251"/>
      <c r="C108" s="251"/>
      <c r="D108" s="251"/>
      <c r="E108" s="251"/>
      <c r="F108" s="251"/>
      <c r="G108" s="251"/>
    </row>
    <row r="109" spans="1:7" ht="20.25" customHeight="1">
      <c r="A109" s="253"/>
      <c r="B109" s="251"/>
      <c r="C109" s="251"/>
      <c r="D109" s="251"/>
      <c r="E109" s="251"/>
      <c r="F109" s="251"/>
      <c r="G109" s="251"/>
    </row>
    <row r="110" spans="1:7" ht="20.25" customHeight="1">
      <c r="A110" s="253"/>
      <c r="B110" s="251"/>
      <c r="C110" s="251"/>
      <c r="D110" s="251"/>
      <c r="E110" s="251"/>
      <c r="F110" s="251"/>
      <c r="G110" s="251"/>
    </row>
    <row r="111" spans="1:7" ht="20.25" customHeight="1">
      <c r="A111" s="253"/>
      <c r="B111" s="251"/>
      <c r="C111" s="251"/>
      <c r="D111" s="251"/>
      <c r="E111" s="251"/>
      <c r="F111" s="251"/>
      <c r="G111" s="251"/>
    </row>
    <row r="112" spans="1:7" ht="20.25" customHeight="1">
      <c r="A112" s="253"/>
      <c r="B112" s="251"/>
      <c r="C112" s="251"/>
      <c r="D112" s="251"/>
      <c r="E112" s="251"/>
      <c r="F112" s="251"/>
      <c r="G112" s="251"/>
    </row>
    <row r="113" spans="1:7" ht="20.25" customHeight="1">
      <c r="A113" s="253"/>
      <c r="B113" s="251"/>
      <c r="C113" s="251"/>
      <c r="D113" s="251"/>
      <c r="E113" s="251"/>
      <c r="F113" s="251"/>
      <c r="G113" s="251"/>
    </row>
    <row r="114" spans="1:7" ht="20.25" customHeight="1">
      <c r="A114" s="253"/>
      <c r="B114" s="251"/>
      <c r="C114" s="251"/>
      <c r="D114" s="251"/>
      <c r="E114" s="251"/>
      <c r="F114" s="251"/>
      <c r="G114" s="251"/>
    </row>
    <row r="115" spans="1:7" ht="20.25" customHeight="1">
      <c r="A115" s="253"/>
      <c r="B115" s="251"/>
      <c r="C115" s="251"/>
      <c r="D115" s="251"/>
      <c r="E115" s="251"/>
      <c r="F115" s="251"/>
      <c r="G115" s="251"/>
    </row>
    <row r="116" spans="1:7" ht="20.25" customHeight="1">
      <c r="A116" s="253"/>
      <c r="B116" s="251"/>
      <c r="C116" s="251"/>
      <c r="D116" s="251"/>
      <c r="E116" s="251"/>
      <c r="F116" s="251"/>
      <c r="G116" s="251"/>
    </row>
    <row r="117" spans="1:7" ht="20.25" customHeight="1">
      <c r="A117" s="253"/>
      <c r="B117" s="251"/>
      <c r="C117" s="251"/>
      <c r="D117" s="251"/>
      <c r="E117" s="251"/>
      <c r="F117" s="251"/>
      <c r="G117" s="251"/>
    </row>
    <row r="118" spans="1:7" ht="20.25" customHeight="1">
      <c r="A118" s="253"/>
      <c r="B118" s="251"/>
      <c r="C118" s="251"/>
      <c r="D118" s="251"/>
      <c r="E118" s="251"/>
      <c r="F118" s="251"/>
      <c r="G118" s="251"/>
    </row>
    <row r="119" spans="1:7" ht="20.25" customHeight="1">
      <c r="A119" s="253"/>
      <c r="B119" s="251"/>
      <c r="C119" s="251"/>
      <c r="D119" s="251"/>
      <c r="E119" s="251"/>
      <c r="F119" s="251"/>
      <c r="G119" s="251"/>
    </row>
    <row r="120" spans="1:7" ht="20.25" customHeight="1">
      <c r="A120" s="253"/>
      <c r="B120" s="251"/>
      <c r="C120" s="251"/>
      <c r="D120" s="251"/>
      <c r="E120" s="251"/>
      <c r="F120" s="251"/>
      <c r="G120" s="251"/>
    </row>
    <row r="121" spans="1:7" ht="20.25" customHeight="1">
      <c r="A121" s="253"/>
      <c r="B121" s="251"/>
      <c r="C121" s="251"/>
      <c r="D121" s="251"/>
      <c r="E121" s="251"/>
      <c r="F121" s="251"/>
      <c r="G121" s="251"/>
    </row>
    <row r="122" spans="1:7" ht="20.25" customHeight="1">
      <c r="A122" s="253"/>
      <c r="B122" s="251"/>
      <c r="C122" s="251"/>
      <c r="D122" s="251"/>
      <c r="E122" s="251"/>
      <c r="F122" s="251"/>
      <c r="G122" s="251"/>
    </row>
    <row r="123" spans="1:7" ht="20.25" customHeight="1">
      <c r="A123" s="253"/>
      <c r="B123" s="251"/>
      <c r="C123" s="251"/>
      <c r="D123" s="251"/>
      <c r="E123" s="251"/>
      <c r="F123" s="251"/>
      <c r="G123" s="251"/>
    </row>
    <row r="124" spans="1:7" ht="20.25" customHeight="1">
      <c r="A124" s="253"/>
      <c r="B124" s="251"/>
      <c r="C124" s="251"/>
      <c r="D124" s="251"/>
      <c r="E124" s="251"/>
      <c r="F124" s="251"/>
      <c r="G124" s="251"/>
    </row>
    <row r="125" spans="1:7" ht="20.25" customHeight="1">
      <c r="A125" s="253"/>
      <c r="B125" s="251"/>
      <c r="C125" s="251"/>
      <c r="D125" s="251"/>
      <c r="E125" s="251"/>
      <c r="F125" s="251"/>
      <c r="G125" s="251"/>
    </row>
    <row r="126" spans="1:7" ht="20.25" customHeight="1">
      <c r="A126" s="253"/>
      <c r="B126" s="251"/>
      <c r="C126" s="251"/>
      <c r="D126" s="251"/>
      <c r="E126" s="251"/>
      <c r="F126" s="251"/>
      <c r="G126" s="251"/>
    </row>
    <row r="127" spans="1:7" ht="20.25" customHeight="1">
      <c r="A127" s="253"/>
      <c r="B127" s="251"/>
      <c r="C127" s="251"/>
      <c r="D127" s="251"/>
      <c r="E127" s="251"/>
      <c r="F127" s="251"/>
      <c r="G127" s="251"/>
    </row>
    <row r="128" spans="1:7" ht="20.25" customHeight="1">
      <c r="A128" s="253"/>
      <c r="B128" s="251"/>
      <c r="C128" s="251"/>
      <c r="D128" s="251"/>
      <c r="E128" s="251"/>
      <c r="F128" s="251"/>
      <c r="G128" s="251"/>
    </row>
    <row r="129" spans="1:7" ht="20.25" customHeight="1">
      <c r="A129" s="253"/>
      <c r="B129" s="251"/>
      <c r="C129" s="251"/>
      <c r="D129" s="251"/>
      <c r="E129" s="251"/>
      <c r="F129" s="251"/>
      <c r="G129" s="251"/>
    </row>
    <row r="130" spans="1:7" ht="20.25" customHeight="1">
      <c r="A130" s="253"/>
      <c r="B130" s="251"/>
      <c r="C130" s="251"/>
      <c r="D130" s="251"/>
      <c r="E130" s="251"/>
      <c r="F130" s="251"/>
      <c r="G130" s="251"/>
    </row>
    <row r="131" spans="1:7" ht="20.25" customHeight="1">
      <c r="A131" s="253"/>
      <c r="B131" s="251"/>
      <c r="C131" s="251"/>
      <c r="D131" s="251"/>
      <c r="E131" s="251"/>
      <c r="F131" s="251"/>
      <c r="G131" s="251"/>
    </row>
    <row r="132" spans="1:7" ht="20.25" customHeight="1">
      <c r="A132" s="253"/>
      <c r="B132" s="251"/>
      <c r="C132" s="251"/>
      <c r="D132" s="251"/>
      <c r="E132" s="251"/>
      <c r="F132" s="251"/>
      <c r="G132" s="251"/>
    </row>
    <row r="133" spans="1:7" ht="20.25" customHeight="1">
      <c r="A133" s="253"/>
      <c r="B133" s="251"/>
      <c r="C133" s="251"/>
      <c r="D133" s="251"/>
      <c r="E133" s="251"/>
      <c r="F133" s="251"/>
      <c r="G133" s="251"/>
    </row>
    <row r="134" spans="1:7" ht="20.25" customHeight="1">
      <c r="A134" s="253"/>
      <c r="B134" s="251"/>
      <c r="C134" s="251"/>
      <c r="D134" s="251"/>
      <c r="E134" s="251"/>
      <c r="F134" s="251"/>
      <c r="G134" s="251"/>
    </row>
    <row r="135" spans="1:7" ht="20.25" customHeight="1">
      <c r="A135" s="253"/>
      <c r="B135" s="251"/>
      <c r="C135" s="251"/>
      <c r="D135" s="251"/>
      <c r="E135" s="251"/>
      <c r="F135" s="251"/>
      <c r="G135" s="251"/>
    </row>
    <row r="136" spans="1:7" ht="20.25" customHeight="1">
      <c r="A136" s="253"/>
      <c r="B136" s="251"/>
      <c r="C136" s="251"/>
      <c r="D136" s="251"/>
      <c r="E136" s="251"/>
      <c r="F136" s="251"/>
      <c r="G136" s="251"/>
    </row>
    <row r="137" spans="1:7" ht="20.25" customHeight="1">
      <c r="A137" s="253"/>
      <c r="B137" s="251"/>
      <c r="C137" s="251"/>
      <c r="D137" s="251"/>
      <c r="E137" s="251"/>
      <c r="F137" s="251"/>
      <c r="G137" s="251"/>
    </row>
    <row r="138" spans="1:7" ht="20.25" customHeight="1">
      <c r="A138" s="253"/>
      <c r="B138" s="251"/>
      <c r="C138" s="251"/>
      <c r="D138" s="251"/>
      <c r="E138" s="251"/>
      <c r="F138" s="251"/>
      <c r="G138" s="251"/>
    </row>
    <row r="139" spans="1:7" ht="20.25" customHeight="1">
      <c r="A139" s="253"/>
      <c r="B139" s="251"/>
      <c r="C139" s="251"/>
      <c r="D139" s="251"/>
      <c r="E139" s="251"/>
      <c r="F139" s="251"/>
      <c r="G139" s="251"/>
    </row>
    <row r="140" spans="1:7" ht="20.25" customHeight="1">
      <c r="A140" s="253"/>
      <c r="B140" s="251"/>
      <c r="C140" s="251"/>
      <c r="D140" s="251"/>
      <c r="E140" s="251"/>
      <c r="F140" s="251"/>
      <c r="G140" s="251"/>
    </row>
    <row r="141" spans="1:7" ht="20.25" customHeight="1">
      <c r="A141" s="253"/>
      <c r="B141" s="251"/>
      <c r="C141" s="251"/>
      <c r="D141" s="251"/>
      <c r="E141" s="251"/>
      <c r="F141" s="251"/>
      <c r="G141" s="251"/>
    </row>
    <row r="142" spans="1:7" ht="20.25" customHeight="1">
      <c r="A142" s="253"/>
      <c r="B142" s="251"/>
      <c r="C142" s="251"/>
      <c r="D142" s="251"/>
      <c r="E142" s="251"/>
      <c r="F142" s="251"/>
      <c r="G142" s="251"/>
    </row>
    <row r="143" spans="1:7" ht="20.25" customHeight="1">
      <c r="A143" s="253"/>
      <c r="B143" s="251"/>
      <c r="C143" s="251"/>
      <c r="D143" s="251"/>
      <c r="E143" s="251"/>
      <c r="F143" s="251"/>
      <c r="G143" s="251"/>
    </row>
    <row r="144" spans="1:7" ht="20.25" customHeight="1">
      <c r="A144" s="253"/>
      <c r="B144" s="251"/>
      <c r="C144" s="251"/>
      <c r="D144" s="251"/>
      <c r="E144" s="251"/>
      <c r="F144" s="251"/>
      <c r="G144" s="251"/>
    </row>
    <row r="145" spans="1:7" ht="20.25" customHeight="1">
      <c r="A145" s="253"/>
      <c r="B145" s="251"/>
      <c r="C145" s="251"/>
      <c r="D145" s="251"/>
      <c r="E145" s="251"/>
      <c r="F145" s="251"/>
      <c r="G145" s="251"/>
    </row>
    <row r="146" spans="1:7" ht="20.25" customHeight="1">
      <c r="A146" s="253"/>
      <c r="B146" s="251"/>
      <c r="C146" s="251"/>
      <c r="D146" s="251"/>
      <c r="E146" s="251"/>
      <c r="F146" s="251"/>
      <c r="G146" s="251"/>
    </row>
    <row r="147" spans="1:7" ht="20.25" customHeight="1">
      <c r="A147" s="253"/>
      <c r="B147" s="251"/>
      <c r="C147" s="251"/>
      <c r="D147" s="251"/>
      <c r="E147" s="251"/>
      <c r="F147" s="251"/>
      <c r="G147" s="251"/>
    </row>
    <row r="148" spans="1:7" ht="20.25" customHeight="1">
      <c r="A148" s="253"/>
      <c r="B148" s="251"/>
      <c r="C148" s="251"/>
      <c r="D148" s="251"/>
      <c r="E148" s="251"/>
      <c r="F148" s="251"/>
      <c r="G148" s="251"/>
    </row>
    <row r="149" spans="1:7" ht="20.25" customHeight="1">
      <c r="A149" s="253"/>
      <c r="B149" s="251"/>
      <c r="C149" s="251"/>
      <c r="D149" s="251"/>
      <c r="E149" s="251"/>
      <c r="F149" s="251"/>
      <c r="G149" s="251"/>
    </row>
    <row r="150" spans="1:7" ht="20.25" customHeight="1">
      <c r="A150" s="253"/>
      <c r="B150" s="251"/>
      <c r="C150" s="251"/>
      <c r="D150" s="251"/>
      <c r="E150" s="251"/>
      <c r="F150" s="251"/>
      <c r="G150" s="251"/>
    </row>
    <row r="151" spans="1:7" ht="20.25" customHeight="1">
      <c r="A151" s="253"/>
      <c r="B151" s="251"/>
      <c r="C151" s="251"/>
      <c r="D151" s="251"/>
      <c r="E151" s="251"/>
      <c r="F151" s="251"/>
      <c r="G151" s="251"/>
    </row>
    <row r="152" spans="1:7" ht="20.25" customHeight="1">
      <c r="A152" s="253"/>
      <c r="B152" s="251"/>
      <c r="C152" s="251"/>
      <c r="D152" s="251"/>
      <c r="E152" s="251"/>
      <c r="F152" s="251"/>
      <c r="G152" s="251"/>
    </row>
    <row r="153" spans="1:7" ht="20.25" customHeight="1">
      <c r="A153" s="253"/>
      <c r="B153" s="251"/>
      <c r="C153" s="251"/>
      <c r="D153" s="251"/>
      <c r="E153" s="251"/>
      <c r="F153" s="251"/>
      <c r="G153" s="251"/>
    </row>
    <row r="154" spans="1:7" ht="20.25" customHeight="1">
      <c r="A154" s="253"/>
      <c r="B154" s="251"/>
      <c r="C154" s="251"/>
      <c r="D154" s="251"/>
      <c r="E154" s="251"/>
      <c r="F154" s="251"/>
      <c r="G154" s="251"/>
    </row>
    <row r="155" spans="1:7" ht="20.25" customHeight="1">
      <c r="A155" s="253"/>
      <c r="B155" s="251"/>
      <c r="C155" s="251"/>
      <c r="D155" s="251"/>
      <c r="E155" s="251"/>
      <c r="F155" s="251"/>
      <c r="G155" s="251"/>
    </row>
    <row r="156" spans="1:7" ht="20.25" customHeight="1">
      <c r="A156" s="253"/>
      <c r="B156" s="251"/>
      <c r="C156" s="251"/>
      <c r="D156" s="251"/>
      <c r="E156" s="251"/>
      <c r="F156" s="251"/>
      <c r="G156" s="251"/>
    </row>
    <row r="157" spans="1:7" ht="20.25" customHeight="1">
      <c r="A157" s="253"/>
      <c r="B157" s="251"/>
      <c r="C157" s="251"/>
      <c r="D157" s="251"/>
      <c r="E157" s="251"/>
      <c r="F157" s="251"/>
      <c r="G157" s="251"/>
    </row>
    <row r="158" spans="1:7" ht="20.25" customHeight="1">
      <c r="A158" s="253"/>
      <c r="B158" s="251"/>
      <c r="C158" s="251"/>
      <c r="D158" s="251"/>
      <c r="E158" s="251"/>
      <c r="F158" s="251"/>
      <c r="G158" s="251"/>
    </row>
    <row r="159" spans="1:7" ht="20.25" customHeight="1">
      <c r="A159" s="253"/>
      <c r="B159" s="251"/>
      <c r="C159" s="251"/>
      <c r="D159" s="251"/>
      <c r="E159" s="251"/>
      <c r="F159" s="251"/>
      <c r="G159" s="251"/>
    </row>
    <row r="160" spans="1:7" ht="20.25" customHeight="1">
      <c r="A160" s="253"/>
      <c r="B160" s="251"/>
      <c r="C160" s="251"/>
      <c r="D160" s="251"/>
      <c r="E160" s="251"/>
      <c r="F160" s="251"/>
      <c r="G160" s="251"/>
    </row>
    <row r="161" spans="1:7" ht="20.25" customHeight="1">
      <c r="A161" s="253"/>
      <c r="B161" s="251"/>
      <c r="C161" s="251"/>
      <c r="D161" s="251"/>
      <c r="E161" s="251"/>
      <c r="F161" s="251"/>
      <c r="G161" s="251"/>
    </row>
    <row r="162" spans="1:7" ht="20.25" customHeight="1">
      <c r="A162" s="253"/>
      <c r="B162" s="251"/>
      <c r="C162" s="251"/>
      <c r="D162" s="251"/>
      <c r="E162" s="251"/>
      <c r="F162" s="251"/>
      <c r="G162" s="251"/>
    </row>
    <row r="163" spans="1:7" ht="20.25" customHeight="1">
      <c r="A163" s="253"/>
      <c r="B163" s="251"/>
      <c r="C163" s="251"/>
      <c r="D163" s="251"/>
      <c r="E163" s="251"/>
      <c r="F163" s="251"/>
      <c r="G163" s="251"/>
    </row>
    <row r="164" spans="1:7" ht="20.25" customHeight="1">
      <c r="A164" s="253"/>
      <c r="B164" s="251"/>
      <c r="C164" s="251"/>
      <c r="D164" s="251"/>
      <c r="E164" s="251"/>
      <c r="F164" s="251"/>
      <c r="G164" s="251"/>
    </row>
    <row r="165" spans="1:7" ht="20.25" customHeight="1">
      <c r="A165" s="253"/>
      <c r="B165" s="251"/>
      <c r="C165" s="251"/>
      <c r="D165" s="251"/>
      <c r="E165" s="251"/>
      <c r="F165" s="251"/>
      <c r="G165" s="251"/>
    </row>
    <row r="166" spans="1:7" ht="20.25" customHeight="1">
      <c r="A166" s="253"/>
      <c r="B166" s="251"/>
      <c r="C166" s="251"/>
      <c r="D166" s="251"/>
      <c r="E166" s="251"/>
      <c r="F166" s="251"/>
      <c r="G166" s="251"/>
    </row>
    <row r="167" spans="1:7" ht="20.25" customHeight="1">
      <c r="A167" s="253"/>
      <c r="B167" s="251"/>
      <c r="C167" s="251"/>
      <c r="D167" s="251"/>
      <c r="E167" s="251"/>
      <c r="F167" s="251"/>
      <c r="G167" s="251"/>
    </row>
    <row r="168" spans="1:7" ht="20.25" customHeight="1">
      <c r="A168" s="253"/>
      <c r="B168" s="251"/>
      <c r="C168" s="251"/>
      <c r="D168" s="251"/>
      <c r="E168" s="251"/>
      <c r="F168" s="251"/>
      <c r="G168" s="251"/>
    </row>
    <row r="169" spans="1:7" ht="20.25" customHeight="1">
      <c r="A169" s="253"/>
      <c r="B169" s="251"/>
      <c r="C169" s="251"/>
      <c r="D169" s="251"/>
      <c r="E169" s="251"/>
      <c r="F169" s="251"/>
      <c r="G169" s="251"/>
    </row>
    <row r="170" spans="1:7" ht="20.25" customHeight="1">
      <c r="A170" s="253"/>
      <c r="B170" s="251"/>
      <c r="C170" s="251"/>
      <c r="D170" s="251"/>
      <c r="E170" s="251"/>
      <c r="F170" s="251"/>
      <c r="G170" s="251"/>
    </row>
    <row r="171" spans="1:7" ht="20.25" customHeight="1">
      <c r="A171" s="253"/>
      <c r="B171" s="251"/>
      <c r="C171" s="251"/>
      <c r="D171" s="251"/>
      <c r="E171" s="251"/>
      <c r="F171" s="251"/>
      <c r="G171" s="251"/>
    </row>
    <row r="172" spans="1:7" ht="20.25" customHeight="1">
      <c r="A172" s="253"/>
      <c r="B172" s="251"/>
      <c r="C172" s="251"/>
      <c r="D172" s="251"/>
      <c r="E172" s="251"/>
      <c r="F172" s="251"/>
      <c r="G172" s="251"/>
    </row>
    <row r="173" spans="1:7" ht="20.25" customHeight="1">
      <c r="A173" s="253"/>
      <c r="B173" s="251"/>
      <c r="C173" s="251"/>
      <c r="D173" s="251"/>
      <c r="E173" s="251"/>
      <c r="F173" s="251"/>
      <c r="G173" s="251"/>
    </row>
    <row r="174" spans="1:7" ht="20.25" customHeight="1">
      <c r="A174" s="253"/>
      <c r="B174" s="251"/>
      <c r="C174" s="251"/>
      <c r="D174" s="251"/>
      <c r="E174" s="251"/>
      <c r="F174" s="251"/>
      <c r="G174" s="251"/>
    </row>
    <row r="175" spans="1:7" ht="20.25" customHeight="1">
      <c r="A175" s="253"/>
      <c r="B175" s="251"/>
      <c r="C175" s="251"/>
      <c r="D175" s="251"/>
      <c r="E175" s="251"/>
      <c r="F175" s="251"/>
      <c r="G175" s="251"/>
    </row>
    <row r="176" spans="1:7" ht="20.25" customHeight="1">
      <c r="A176" s="253"/>
      <c r="B176" s="251"/>
      <c r="C176" s="251"/>
      <c r="D176" s="251"/>
      <c r="E176" s="251"/>
      <c r="F176" s="251"/>
      <c r="G176" s="251"/>
    </row>
    <row r="177" spans="1:7" ht="20.25" customHeight="1">
      <c r="A177" s="253"/>
      <c r="B177" s="251"/>
      <c r="C177" s="251"/>
      <c r="D177" s="251"/>
      <c r="E177" s="251"/>
      <c r="F177" s="251"/>
      <c r="G177" s="251"/>
    </row>
    <row r="178" spans="1:7" ht="20.25" customHeight="1">
      <c r="A178" s="253"/>
      <c r="B178" s="251"/>
      <c r="C178" s="251"/>
      <c r="D178" s="251"/>
      <c r="E178" s="251"/>
      <c r="F178" s="251"/>
      <c r="G178" s="251"/>
    </row>
    <row r="179" spans="1:7" ht="20.25" customHeight="1">
      <c r="A179" s="253"/>
      <c r="B179" s="251"/>
      <c r="C179" s="251"/>
      <c r="D179" s="251"/>
      <c r="E179" s="251"/>
      <c r="F179" s="251"/>
      <c r="G179" s="251"/>
    </row>
    <row r="180" spans="1:7" ht="20.25" customHeight="1">
      <c r="A180" s="253"/>
      <c r="B180" s="251"/>
      <c r="C180" s="251"/>
      <c r="D180" s="251"/>
      <c r="E180" s="251"/>
      <c r="F180" s="251"/>
      <c r="G180" s="251"/>
    </row>
    <row r="181" spans="1:7" ht="20.25" customHeight="1">
      <c r="A181" s="253"/>
      <c r="B181" s="251"/>
      <c r="C181" s="251"/>
      <c r="D181" s="251"/>
      <c r="E181" s="251"/>
      <c r="F181" s="251"/>
      <c r="G181" s="251"/>
    </row>
    <row r="182" spans="1:7" ht="20.25" customHeight="1">
      <c r="A182" s="253"/>
      <c r="B182" s="251"/>
      <c r="C182" s="251"/>
      <c r="D182" s="251"/>
      <c r="E182" s="251"/>
      <c r="F182" s="251"/>
      <c r="G182" s="251"/>
    </row>
    <row r="183" spans="1:7" ht="20.25" customHeight="1">
      <c r="A183" s="253"/>
      <c r="B183" s="251"/>
      <c r="C183" s="251"/>
      <c r="D183" s="251"/>
      <c r="E183" s="251"/>
      <c r="F183" s="251"/>
      <c r="G183" s="251"/>
    </row>
    <row r="184" spans="1:7" ht="20.25" customHeight="1">
      <c r="A184" s="253"/>
      <c r="B184" s="251"/>
      <c r="C184" s="251"/>
      <c r="D184" s="251"/>
      <c r="E184" s="251"/>
      <c r="F184" s="251"/>
      <c r="G184" s="251"/>
    </row>
    <row r="185" spans="1:7" ht="20.25" customHeight="1">
      <c r="A185" s="253"/>
      <c r="B185" s="251"/>
      <c r="C185" s="251"/>
      <c r="D185" s="251"/>
      <c r="E185" s="251"/>
      <c r="F185" s="251"/>
      <c r="G185" s="251"/>
    </row>
    <row r="186" spans="1:7" ht="20.25" customHeight="1">
      <c r="A186" s="253"/>
      <c r="B186" s="251"/>
      <c r="C186" s="251"/>
      <c r="D186" s="251"/>
      <c r="E186" s="251"/>
      <c r="F186" s="251"/>
      <c r="G186" s="251"/>
    </row>
    <row r="187" spans="1:7" ht="20.25" customHeight="1">
      <c r="A187" s="253"/>
      <c r="B187" s="251"/>
      <c r="C187" s="251"/>
      <c r="D187" s="251"/>
      <c r="E187" s="251"/>
      <c r="F187" s="251"/>
      <c r="G187" s="251"/>
    </row>
    <row r="188" spans="1:7" ht="20.25" customHeight="1">
      <c r="A188" s="253"/>
      <c r="B188" s="251"/>
      <c r="C188" s="251"/>
      <c r="D188" s="251"/>
      <c r="E188" s="251"/>
      <c r="F188" s="251"/>
      <c r="G188" s="251"/>
    </row>
    <row r="189" spans="1:7" ht="20.25" customHeight="1">
      <c r="A189" s="253"/>
      <c r="B189" s="251"/>
      <c r="C189" s="251"/>
      <c r="D189" s="251"/>
      <c r="E189" s="251"/>
      <c r="F189" s="251"/>
      <c r="G189" s="251"/>
    </row>
    <row r="190" spans="1:7" ht="20.25" customHeight="1">
      <c r="A190" s="253"/>
      <c r="B190" s="251"/>
      <c r="C190" s="251"/>
      <c r="D190" s="251"/>
      <c r="E190" s="251"/>
      <c r="F190" s="251"/>
      <c r="G190" s="251"/>
    </row>
    <row r="191" spans="1:7" ht="20.25" customHeight="1">
      <c r="A191" s="253"/>
      <c r="B191" s="251"/>
      <c r="C191" s="251"/>
      <c r="D191" s="251"/>
      <c r="E191" s="251"/>
      <c r="F191" s="251"/>
      <c r="G191" s="251"/>
    </row>
    <row r="192" spans="1:7" ht="20.25" customHeight="1">
      <c r="A192" s="253"/>
      <c r="B192" s="251"/>
      <c r="C192" s="251"/>
      <c r="D192" s="251"/>
      <c r="E192" s="251"/>
      <c r="F192" s="251"/>
      <c r="G192" s="251"/>
    </row>
    <row r="193" spans="1:7" ht="20.25" customHeight="1">
      <c r="A193" s="253"/>
      <c r="B193" s="251"/>
      <c r="C193" s="251"/>
      <c r="D193" s="251"/>
      <c r="E193" s="251"/>
      <c r="F193" s="251"/>
      <c r="G193" s="251"/>
    </row>
    <row r="194" spans="1:7" ht="20.25" customHeight="1">
      <c r="A194" s="253"/>
      <c r="B194" s="251"/>
      <c r="C194" s="251"/>
      <c r="D194" s="251"/>
      <c r="E194" s="251"/>
      <c r="F194" s="251"/>
      <c r="G194" s="251"/>
    </row>
    <row r="195" spans="1:7" ht="20.25" customHeight="1">
      <c r="A195" s="253"/>
      <c r="B195" s="251"/>
      <c r="C195" s="251"/>
      <c r="D195" s="251"/>
      <c r="E195" s="251"/>
      <c r="F195" s="251"/>
      <c r="G195" s="251"/>
    </row>
    <row r="196" spans="1:7" ht="20.25" customHeight="1">
      <c r="A196" s="253"/>
      <c r="B196" s="251"/>
      <c r="C196" s="251"/>
      <c r="D196" s="251"/>
      <c r="E196" s="251"/>
      <c r="F196" s="251"/>
      <c r="G196" s="251"/>
    </row>
    <row r="197" spans="1:7" ht="20.25" customHeight="1">
      <c r="A197" s="253"/>
      <c r="B197" s="251"/>
      <c r="C197" s="251"/>
      <c r="D197" s="251"/>
      <c r="E197" s="251"/>
      <c r="F197" s="251"/>
      <c r="G197" s="251"/>
    </row>
    <row r="198" spans="1:7" ht="20.25" customHeight="1">
      <c r="A198" s="253"/>
      <c r="B198" s="251"/>
      <c r="C198" s="251"/>
      <c r="D198" s="251"/>
      <c r="E198" s="251"/>
      <c r="F198" s="251"/>
      <c r="G198" s="251"/>
    </row>
    <row r="199" spans="1:7" ht="20.25" customHeight="1">
      <c r="A199" s="253"/>
      <c r="B199" s="251"/>
      <c r="C199" s="251"/>
      <c r="D199" s="251"/>
      <c r="E199" s="251"/>
      <c r="F199" s="251"/>
      <c r="G199" s="251"/>
    </row>
    <row r="200" spans="1:7" ht="20.25" customHeight="1">
      <c r="A200" s="253"/>
      <c r="B200" s="251"/>
      <c r="C200" s="251"/>
      <c r="D200" s="251"/>
      <c r="E200" s="251"/>
      <c r="F200" s="251"/>
      <c r="G200" s="251"/>
    </row>
    <row r="201" spans="1:7" ht="20.25" customHeight="1">
      <c r="A201" s="253"/>
      <c r="B201" s="251"/>
      <c r="C201" s="251"/>
      <c r="D201" s="251"/>
      <c r="E201" s="251"/>
      <c r="F201" s="251"/>
      <c r="G201" s="251"/>
    </row>
    <row r="202" spans="1:7" ht="20.25" customHeight="1">
      <c r="A202" s="253"/>
      <c r="B202" s="251"/>
      <c r="C202" s="251"/>
      <c r="D202" s="251"/>
      <c r="E202" s="251"/>
      <c r="F202" s="251"/>
      <c r="G202" s="251"/>
    </row>
    <row r="203" spans="1:7" ht="20.25" customHeight="1">
      <c r="A203" s="253"/>
      <c r="B203" s="251"/>
      <c r="C203" s="251"/>
      <c r="D203" s="251"/>
      <c r="E203" s="251"/>
      <c r="F203" s="251"/>
      <c r="G203" s="251"/>
    </row>
    <row r="204" spans="1:7" ht="20.25" customHeight="1">
      <c r="A204" s="253"/>
      <c r="B204" s="251"/>
      <c r="C204" s="251"/>
      <c r="D204" s="251"/>
      <c r="E204" s="251"/>
      <c r="F204" s="251"/>
      <c r="G204" s="251"/>
    </row>
    <row r="205" spans="1:7" ht="20.25" customHeight="1">
      <c r="A205" s="253"/>
      <c r="B205" s="251"/>
      <c r="C205" s="251"/>
      <c r="D205" s="251"/>
      <c r="E205" s="251"/>
      <c r="F205" s="251"/>
      <c r="G205" s="251"/>
    </row>
    <row r="206" spans="1:7" ht="20.25" customHeight="1">
      <c r="A206" s="253"/>
      <c r="B206" s="251"/>
      <c r="C206" s="251"/>
      <c r="D206" s="251"/>
      <c r="E206" s="251"/>
      <c r="F206" s="251"/>
      <c r="G206" s="251"/>
    </row>
    <row r="207" spans="1:7" ht="20.25" customHeight="1">
      <c r="A207" s="253"/>
      <c r="B207" s="251"/>
      <c r="C207" s="251"/>
      <c r="D207" s="251"/>
      <c r="E207" s="251"/>
      <c r="F207" s="251"/>
      <c r="G207" s="251"/>
    </row>
    <row r="208" spans="1:7" ht="20.25" customHeight="1">
      <c r="A208" s="253"/>
      <c r="B208" s="251"/>
      <c r="C208" s="251"/>
      <c r="D208" s="251"/>
      <c r="E208" s="251"/>
      <c r="F208" s="251"/>
      <c r="G208" s="251"/>
    </row>
    <row r="209" spans="1:7" ht="20.25" customHeight="1">
      <c r="A209" s="253"/>
      <c r="B209" s="251"/>
      <c r="C209" s="251"/>
      <c r="D209" s="251"/>
      <c r="E209" s="251"/>
      <c r="F209" s="251"/>
      <c r="G209" s="251"/>
    </row>
    <row r="210" spans="1:7" ht="20.25" customHeight="1">
      <c r="A210" s="253"/>
      <c r="B210" s="251"/>
      <c r="C210" s="251"/>
      <c r="D210" s="251"/>
      <c r="E210" s="251"/>
      <c r="F210" s="251"/>
      <c r="G210" s="251"/>
    </row>
    <row r="211" spans="1:7" ht="20.25" customHeight="1">
      <c r="A211" s="253"/>
      <c r="B211" s="251"/>
      <c r="C211" s="251"/>
      <c r="D211" s="251"/>
      <c r="E211" s="251"/>
      <c r="F211" s="251"/>
      <c r="G211" s="251"/>
    </row>
    <row r="212" spans="1:7" ht="20.25" customHeight="1">
      <c r="A212" s="253"/>
      <c r="B212" s="251"/>
      <c r="C212" s="251"/>
      <c r="D212" s="251"/>
      <c r="E212" s="251"/>
      <c r="F212" s="251"/>
      <c r="G212" s="251"/>
    </row>
    <row r="213" spans="1:7" ht="20.25" customHeight="1">
      <c r="A213" s="253"/>
      <c r="B213" s="251"/>
      <c r="C213" s="251"/>
      <c r="D213" s="251"/>
      <c r="E213" s="251"/>
      <c r="F213" s="251"/>
      <c r="G213" s="251"/>
    </row>
    <row r="214" spans="1:7" ht="20.25" customHeight="1">
      <c r="A214" s="253"/>
      <c r="B214" s="251"/>
      <c r="C214" s="251"/>
      <c r="D214" s="251"/>
      <c r="E214" s="251"/>
      <c r="F214" s="251"/>
      <c r="G214" s="251"/>
    </row>
    <row r="215" spans="1:7" ht="20.25" customHeight="1">
      <c r="A215" s="253"/>
      <c r="B215" s="251"/>
      <c r="C215" s="251"/>
      <c r="D215" s="251"/>
      <c r="E215" s="251"/>
      <c r="F215" s="251"/>
      <c r="G215" s="251"/>
    </row>
    <row r="216" spans="1:7" ht="20.25" customHeight="1">
      <c r="A216" s="253"/>
      <c r="B216" s="251"/>
      <c r="C216" s="251"/>
      <c r="D216" s="251"/>
      <c r="E216" s="251"/>
      <c r="F216" s="251"/>
      <c r="G216" s="251"/>
    </row>
    <row r="217" spans="1:7" ht="20.25" customHeight="1">
      <c r="A217" s="253"/>
      <c r="B217" s="251"/>
      <c r="C217" s="251"/>
      <c r="D217" s="251"/>
      <c r="E217" s="251"/>
      <c r="F217" s="251"/>
      <c r="G217" s="251"/>
    </row>
    <row r="218" spans="1:7" ht="20.25" customHeight="1">
      <c r="A218" s="253"/>
      <c r="B218" s="251"/>
      <c r="C218" s="251"/>
      <c r="D218" s="251"/>
      <c r="E218" s="251"/>
      <c r="F218" s="251"/>
      <c r="G218" s="251"/>
    </row>
    <row r="219" spans="1:7" ht="20.25" customHeight="1">
      <c r="A219" s="253"/>
      <c r="B219" s="251"/>
      <c r="C219" s="251"/>
      <c r="D219" s="251"/>
      <c r="E219" s="251"/>
      <c r="F219" s="251"/>
      <c r="G219" s="251"/>
    </row>
    <row r="220" spans="1:7" ht="20.25" customHeight="1">
      <c r="A220" s="253"/>
      <c r="B220" s="251"/>
      <c r="C220" s="251"/>
      <c r="D220" s="251"/>
      <c r="E220" s="251"/>
      <c r="F220" s="251"/>
      <c r="G220" s="251"/>
    </row>
    <row r="221" spans="1:7" ht="20.25" customHeight="1">
      <c r="A221" s="253"/>
      <c r="B221" s="251"/>
      <c r="C221" s="251"/>
      <c r="D221" s="251"/>
      <c r="E221" s="251"/>
      <c r="F221" s="251"/>
      <c r="G221" s="251"/>
    </row>
    <row r="222" spans="1:7" ht="20.25" customHeight="1">
      <c r="A222" s="253"/>
      <c r="B222" s="251"/>
      <c r="C222" s="251"/>
      <c r="D222" s="251"/>
      <c r="E222" s="251"/>
      <c r="F222" s="251"/>
      <c r="G222" s="251"/>
    </row>
    <row r="223" spans="1:7" ht="20.25" customHeight="1">
      <c r="A223" s="253"/>
      <c r="B223" s="251"/>
      <c r="C223" s="251"/>
      <c r="D223" s="251"/>
      <c r="E223" s="251"/>
      <c r="F223" s="251"/>
      <c r="G223" s="251"/>
    </row>
    <row r="224" spans="1:7" ht="20.25" customHeight="1">
      <c r="A224" s="253"/>
      <c r="B224" s="251"/>
      <c r="C224" s="251"/>
      <c r="D224" s="251"/>
      <c r="E224" s="251"/>
      <c r="F224" s="251"/>
      <c r="G224" s="251"/>
    </row>
    <row r="225" spans="1:7" ht="20.25" customHeight="1">
      <c r="A225" s="253"/>
      <c r="B225" s="251"/>
      <c r="C225" s="251"/>
      <c r="D225" s="251"/>
      <c r="E225" s="251"/>
      <c r="F225" s="251"/>
      <c r="G225" s="251"/>
    </row>
    <row r="226" spans="1:7" ht="20.25" customHeight="1">
      <c r="A226" s="253"/>
      <c r="B226" s="251"/>
      <c r="C226" s="251"/>
      <c r="D226" s="251"/>
      <c r="E226" s="251"/>
      <c r="F226" s="251"/>
      <c r="G226" s="251"/>
    </row>
    <row r="227" spans="1:7" ht="20.25" customHeight="1">
      <c r="A227" s="253"/>
      <c r="B227" s="251"/>
      <c r="C227" s="251"/>
      <c r="D227" s="251"/>
      <c r="E227" s="251"/>
      <c r="F227" s="251"/>
      <c r="G227" s="251"/>
    </row>
    <row r="228" spans="1:7" ht="20.25" customHeight="1">
      <c r="A228" s="253"/>
      <c r="B228" s="251"/>
      <c r="C228" s="251"/>
      <c r="D228" s="251"/>
      <c r="E228" s="251"/>
      <c r="F228" s="251"/>
      <c r="G228" s="251"/>
    </row>
    <row r="229" spans="1:7" ht="20.25" customHeight="1">
      <c r="A229" s="253"/>
      <c r="B229" s="251"/>
      <c r="C229" s="251"/>
      <c r="D229" s="251"/>
      <c r="E229" s="251"/>
      <c r="F229" s="251"/>
      <c r="G229" s="251"/>
    </row>
    <row r="230" spans="1:7" ht="20.25" customHeight="1">
      <c r="A230" s="253"/>
      <c r="B230" s="251"/>
      <c r="C230" s="251"/>
      <c r="D230" s="251"/>
      <c r="E230" s="251"/>
      <c r="F230" s="251"/>
      <c r="G230" s="251"/>
    </row>
    <row r="231" spans="1:7" ht="20.25" customHeight="1">
      <c r="A231" s="253"/>
      <c r="B231" s="251"/>
      <c r="C231" s="251"/>
      <c r="D231" s="251"/>
      <c r="E231" s="251"/>
      <c r="F231" s="251"/>
      <c r="G231" s="251"/>
    </row>
    <row r="232" spans="1:7" ht="20.25" customHeight="1">
      <c r="A232" s="253"/>
      <c r="B232" s="251"/>
      <c r="C232" s="251"/>
      <c r="D232" s="251"/>
      <c r="E232" s="251"/>
      <c r="F232" s="251"/>
      <c r="G232" s="251"/>
    </row>
    <row r="233" spans="1:7" ht="20.25" customHeight="1">
      <c r="A233" s="253"/>
      <c r="B233" s="251"/>
      <c r="C233" s="251"/>
      <c r="D233" s="251"/>
      <c r="E233" s="251"/>
      <c r="F233" s="251"/>
      <c r="G233" s="251"/>
    </row>
    <row r="234" spans="1:7" ht="20.25" customHeight="1">
      <c r="A234" s="253"/>
      <c r="B234" s="251"/>
      <c r="C234" s="251"/>
      <c r="D234" s="251"/>
      <c r="E234" s="251"/>
      <c r="F234" s="251"/>
      <c r="G234" s="251"/>
    </row>
    <row r="235" spans="1:7" ht="20.25" customHeight="1">
      <c r="A235" s="253"/>
      <c r="B235" s="251"/>
      <c r="C235" s="251"/>
      <c r="D235" s="251"/>
      <c r="E235" s="251"/>
      <c r="F235" s="251"/>
      <c r="G235" s="251"/>
    </row>
    <row r="236" spans="1:7" ht="20.25" customHeight="1">
      <c r="A236" s="253"/>
      <c r="B236" s="251"/>
      <c r="C236" s="251"/>
      <c r="D236" s="251"/>
      <c r="E236" s="251"/>
      <c r="F236" s="251"/>
      <c r="G236" s="251"/>
    </row>
    <row r="237" spans="1:7" ht="20.25" customHeight="1">
      <c r="A237" s="253"/>
      <c r="B237" s="251"/>
      <c r="C237" s="251"/>
      <c r="D237" s="251"/>
      <c r="E237" s="251"/>
      <c r="F237" s="251"/>
      <c r="G237" s="251"/>
    </row>
    <row r="238" spans="1:7" ht="20.25" customHeight="1">
      <c r="A238" s="253"/>
      <c r="B238" s="251"/>
      <c r="C238" s="251"/>
      <c r="D238" s="251"/>
      <c r="E238" s="251"/>
      <c r="F238" s="251"/>
      <c r="G238" s="251"/>
    </row>
    <row r="239" spans="1:7" ht="20.25" customHeight="1">
      <c r="A239" s="253"/>
      <c r="B239" s="251"/>
      <c r="C239" s="251"/>
      <c r="D239" s="251"/>
      <c r="E239" s="251"/>
      <c r="F239" s="251"/>
      <c r="G239" s="251"/>
    </row>
    <row r="240" spans="1:7" ht="20.25" customHeight="1">
      <c r="A240" s="253"/>
      <c r="B240" s="251"/>
      <c r="C240" s="251"/>
      <c r="D240" s="251"/>
      <c r="E240" s="251"/>
      <c r="F240" s="251"/>
      <c r="G240" s="251"/>
    </row>
    <row r="241" spans="1:7" ht="20.25" customHeight="1">
      <c r="A241" s="253"/>
      <c r="B241" s="251"/>
      <c r="C241" s="251"/>
      <c r="D241" s="251"/>
      <c r="E241" s="251"/>
      <c r="F241" s="251"/>
      <c r="G241" s="251"/>
    </row>
    <row r="242" spans="1:7" ht="20.25" customHeight="1">
      <c r="A242" s="253"/>
      <c r="B242" s="251"/>
      <c r="C242" s="251"/>
      <c r="D242" s="251"/>
      <c r="E242" s="251"/>
      <c r="F242" s="251"/>
      <c r="G242" s="251"/>
    </row>
    <row r="243" spans="1:7" ht="20.25" customHeight="1">
      <c r="A243" s="253"/>
      <c r="B243" s="251"/>
      <c r="C243" s="251"/>
      <c r="D243" s="251"/>
      <c r="E243" s="251"/>
      <c r="F243" s="251"/>
      <c r="G243" s="251"/>
    </row>
    <row r="244" spans="1:7" ht="20.25" customHeight="1">
      <c r="A244" s="253"/>
      <c r="B244" s="251"/>
      <c r="C244" s="251"/>
      <c r="D244" s="251"/>
      <c r="E244" s="251"/>
      <c r="F244" s="251"/>
      <c r="G244" s="251"/>
    </row>
    <row r="245" spans="1:7" ht="20.25" customHeight="1">
      <c r="A245" s="253"/>
      <c r="B245" s="251"/>
      <c r="C245" s="251"/>
      <c r="D245" s="251"/>
      <c r="E245" s="251"/>
      <c r="F245" s="251"/>
      <c r="G245" s="251"/>
    </row>
    <row r="246" spans="1:7" ht="20.25" customHeight="1">
      <c r="A246" s="253"/>
      <c r="B246" s="251"/>
      <c r="C246" s="251"/>
      <c r="D246" s="251"/>
      <c r="E246" s="251"/>
      <c r="F246" s="251"/>
      <c r="G246" s="251"/>
    </row>
    <row r="247" spans="1:7" ht="20.25" customHeight="1">
      <c r="A247" s="253"/>
      <c r="B247" s="251"/>
      <c r="C247" s="251"/>
      <c r="D247" s="251"/>
      <c r="E247" s="251"/>
      <c r="F247" s="251"/>
      <c r="G247" s="251"/>
    </row>
    <row r="248" spans="1:7" ht="20.25" customHeight="1">
      <c r="A248" s="253"/>
      <c r="B248" s="251"/>
      <c r="C248" s="251"/>
      <c r="D248" s="251"/>
      <c r="E248" s="251"/>
      <c r="F248" s="251"/>
      <c r="G248" s="251"/>
    </row>
    <row r="249" spans="1:7" ht="20.25" customHeight="1">
      <c r="A249" s="253"/>
      <c r="B249" s="251"/>
      <c r="C249" s="251"/>
      <c r="D249" s="251"/>
      <c r="E249" s="251"/>
      <c r="F249" s="251"/>
      <c r="G249" s="251"/>
    </row>
    <row r="250" spans="1:7" ht="20.25" customHeight="1">
      <c r="A250" s="253"/>
      <c r="B250" s="251"/>
      <c r="C250" s="251"/>
      <c r="D250" s="251"/>
      <c r="E250" s="251"/>
      <c r="F250" s="251"/>
      <c r="G250" s="251"/>
    </row>
    <row r="251" spans="1:7" ht="20.25" customHeight="1">
      <c r="A251" s="253"/>
      <c r="B251" s="251"/>
      <c r="C251" s="251"/>
      <c r="D251" s="251"/>
      <c r="E251" s="251"/>
      <c r="F251" s="251"/>
      <c r="G251" s="251"/>
    </row>
    <row r="252" spans="1:7" ht="20.25" customHeight="1">
      <c r="A252" s="253"/>
      <c r="B252" s="251"/>
      <c r="C252" s="251"/>
      <c r="D252" s="251"/>
      <c r="E252" s="251"/>
      <c r="F252" s="251"/>
      <c r="G252" s="251"/>
    </row>
    <row r="253" spans="1:7" ht="20.25" customHeight="1">
      <c r="A253" s="253"/>
      <c r="B253" s="251"/>
      <c r="C253" s="251"/>
      <c r="D253" s="251"/>
      <c r="E253" s="251"/>
      <c r="F253" s="251"/>
      <c r="G253" s="251"/>
    </row>
    <row r="254" spans="1:7" ht="20.25" customHeight="1">
      <c r="A254" s="253"/>
      <c r="B254" s="251"/>
      <c r="C254" s="251"/>
      <c r="D254" s="251"/>
      <c r="E254" s="251"/>
      <c r="F254" s="251"/>
      <c r="G254" s="251"/>
    </row>
    <row r="255" spans="1:7" ht="20.25" customHeight="1">
      <c r="A255" s="253"/>
      <c r="B255" s="251"/>
      <c r="C255" s="251"/>
      <c r="D255" s="251"/>
      <c r="E255" s="251"/>
      <c r="F255" s="251"/>
      <c r="G255" s="251"/>
    </row>
    <row r="256" spans="1:7" ht="20.25" customHeight="1">
      <c r="A256" s="253"/>
      <c r="B256" s="251"/>
      <c r="C256" s="251"/>
      <c r="D256" s="251"/>
      <c r="E256" s="251"/>
      <c r="F256" s="251"/>
      <c r="G256" s="251"/>
    </row>
    <row r="257" spans="1:7" ht="20.25" customHeight="1">
      <c r="A257" s="253"/>
      <c r="B257" s="251"/>
      <c r="C257" s="251"/>
      <c r="D257" s="251"/>
      <c r="E257" s="251"/>
      <c r="F257" s="251"/>
      <c r="G257" s="251"/>
    </row>
    <row r="258" spans="1:7" ht="20.25" customHeight="1">
      <c r="A258" s="253"/>
      <c r="B258" s="251"/>
      <c r="C258" s="251"/>
      <c r="D258" s="251"/>
      <c r="E258" s="251"/>
      <c r="F258" s="251"/>
      <c r="G258" s="251"/>
    </row>
    <row r="259" spans="1:7" ht="20.25" customHeight="1">
      <c r="A259" s="253"/>
      <c r="B259" s="251"/>
      <c r="C259" s="251"/>
      <c r="D259" s="251"/>
      <c r="E259" s="251"/>
      <c r="F259" s="251"/>
      <c r="G259" s="251"/>
    </row>
    <row r="260" spans="1:7" ht="20.25" customHeight="1">
      <c r="A260" s="253"/>
      <c r="B260" s="251"/>
      <c r="C260" s="251"/>
      <c r="D260" s="251"/>
      <c r="E260" s="251"/>
      <c r="F260" s="251"/>
      <c r="G260" s="251"/>
    </row>
    <row r="261" spans="1:7" ht="20.25" customHeight="1">
      <c r="A261" s="253"/>
      <c r="B261" s="251"/>
      <c r="C261" s="251"/>
      <c r="D261" s="251"/>
      <c r="E261" s="251"/>
      <c r="F261" s="251"/>
      <c r="G261" s="251"/>
    </row>
    <row r="262" spans="1:7" ht="20.25" customHeight="1">
      <c r="A262" s="253"/>
      <c r="B262" s="251"/>
      <c r="C262" s="251"/>
      <c r="D262" s="251"/>
      <c r="E262" s="251"/>
      <c r="F262" s="251"/>
      <c r="G262" s="251"/>
    </row>
    <row r="263" spans="1:7" ht="20.25" customHeight="1">
      <c r="A263" s="253"/>
      <c r="B263" s="251"/>
      <c r="C263" s="251"/>
      <c r="D263" s="251"/>
      <c r="E263" s="251"/>
      <c r="F263" s="251"/>
      <c r="G263" s="251"/>
    </row>
    <row r="264" spans="1:7" ht="20.25" customHeight="1">
      <c r="A264" s="253"/>
      <c r="B264" s="251"/>
      <c r="C264" s="251"/>
      <c r="D264" s="251"/>
      <c r="E264" s="251"/>
      <c r="F264" s="251"/>
      <c r="G264" s="251"/>
    </row>
    <row r="265" spans="1:7" ht="20.25" customHeight="1">
      <c r="A265" s="253"/>
      <c r="B265" s="251"/>
      <c r="C265" s="251"/>
      <c r="D265" s="251"/>
      <c r="E265" s="251"/>
      <c r="F265" s="251"/>
      <c r="G265" s="251"/>
    </row>
    <row r="266" spans="1:7" ht="20.25" customHeight="1">
      <c r="A266" s="253"/>
      <c r="B266" s="251"/>
      <c r="C266" s="251"/>
      <c r="D266" s="251"/>
      <c r="E266" s="251"/>
      <c r="F266" s="251"/>
      <c r="G266" s="251"/>
    </row>
    <row r="267" spans="1:7" ht="20.25" customHeight="1">
      <c r="A267" s="253"/>
      <c r="B267" s="251"/>
      <c r="C267" s="251"/>
      <c r="D267" s="251"/>
      <c r="E267" s="251"/>
      <c r="F267" s="251"/>
      <c r="G267" s="251"/>
    </row>
    <row r="268" spans="1:7" ht="20.25" customHeight="1">
      <c r="A268" s="253"/>
      <c r="B268" s="251"/>
      <c r="C268" s="251"/>
      <c r="D268" s="251"/>
      <c r="E268" s="251"/>
      <c r="F268" s="251"/>
      <c r="G268" s="251"/>
    </row>
    <row r="269" spans="1:7" ht="20.25" customHeight="1">
      <c r="A269" s="253"/>
      <c r="B269" s="251"/>
      <c r="C269" s="251"/>
      <c r="D269" s="251"/>
      <c r="E269" s="251"/>
      <c r="F269" s="251"/>
      <c r="G269" s="251"/>
    </row>
    <row r="270" spans="1:7" ht="20.25" customHeight="1">
      <c r="A270" s="253"/>
      <c r="B270" s="251"/>
      <c r="C270" s="251"/>
      <c r="D270" s="251"/>
      <c r="E270" s="251"/>
      <c r="F270" s="251"/>
      <c r="G270" s="251"/>
    </row>
    <row r="271" spans="1:7" ht="20.25" customHeight="1">
      <c r="A271" s="253"/>
      <c r="B271" s="251"/>
      <c r="C271" s="251"/>
      <c r="D271" s="251"/>
      <c r="E271" s="251"/>
      <c r="F271" s="251"/>
      <c r="G271" s="251"/>
    </row>
    <row r="272" spans="1:7" ht="20.25" customHeight="1">
      <c r="A272" s="253"/>
      <c r="B272" s="251"/>
      <c r="C272" s="251"/>
      <c r="D272" s="251"/>
      <c r="E272" s="251"/>
      <c r="F272" s="251"/>
      <c r="G272" s="251"/>
    </row>
    <row r="273" spans="1:7" ht="20.25" customHeight="1">
      <c r="A273" s="253"/>
      <c r="B273" s="251"/>
      <c r="C273" s="251"/>
      <c r="D273" s="251"/>
      <c r="E273" s="251"/>
      <c r="F273" s="251"/>
      <c r="G273" s="251"/>
    </row>
    <row r="274" spans="1:7" ht="20.25" customHeight="1">
      <c r="A274" s="253"/>
      <c r="B274" s="251"/>
      <c r="C274" s="251"/>
      <c r="D274" s="251"/>
      <c r="E274" s="251"/>
      <c r="F274" s="251"/>
      <c r="G274" s="251"/>
    </row>
    <row r="275" spans="1:7" ht="20.25" customHeight="1">
      <c r="A275" s="253"/>
      <c r="B275" s="251"/>
      <c r="C275" s="251"/>
      <c r="D275" s="251"/>
      <c r="E275" s="251"/>
      <c r="F275" s="251"/>
      <c r="G275" s="251"/>
    </row>
    <row r="276" spans="1:7" ht="20.25" customHeight="1">
      <c r="A276" s="253"/>
      <c r="B276" s="251"/>
      <c r="C276" s="251"/>
      <c r="D276" s="251"/>
      <c r="E276" s="251"/>
      <c r="F276" s="251"/>
      <c r="G276" s="251"/>
    </row>
    <row r="277" spans="1:7" ht="20.25" customHeight="1">
      <c r="A277" s="253"/>
      <c r="B277" s="251"/>
      <c r="C277" s="251"/>
      <c r="D277" s="251"/>
      <c r="E277" s="251"/>
      <c r="F277" s="251"/>
      <c r="G277" s="251"/>
    </row>
    <row r="278" spans="1:7" ht="20.25" customHeight="1">
      <c r="A278" s="253"/>
      <c r="B278" s="251"/>
      <c r="C278" s="251"/>
      <c r="D278" s="251"/>
      <c r="E278" s="251"/>
      <c r="F278" s="251"/>
      <c r="G278" s="251"/>
    </row>
    <row r="279" spans="1:7" ht="20.25" customHeight="1">
      <c r="A279" s="253"/>
      <c r="B279" s="251"/>
      <c r="C279" s="251"/>
      <c r="D279" s="251"/>
      <c r="E279" s="251"/>
      <c r="F279" s="251"/>
      <c r="G279" s="251"/>
    </row>
    <row r="280" spans="1:7" ht="20.25" customHeight="1">
      <c r="A280" s="253"/>
      <c r="B280" s="251"/>
      <c r="C280" s="251"/>
      <c r="D280" s="251"/>
      <c r="E280" s="251"/>
      <c r="F280" s="251"/>
      <c r="G280" s="251"/>
    </row>
    <row r="281" spans="1:7" ht="20.25" customHeight="1">
      <c r="A281" s="253"/>
      <c r="B281" s="251"/>
      <c r="C281" s="251"/>
      <c r="D281" s="251"/>
      <c r="E281" s="251"/>
      <c r="F281" s="251"/>
      <c r="G281" s="251"/>
    </row>
    <row r="282" spans="1:7" ht="20.25" customHeight="1">
      <c r="A282" s="253"/>
      <c r="B282" s="251"/>
      <c r="C282" s="251"/>
      <c r="D282" s="251"/>
      <c r="E282" s="251"/>
      <c r="F282" s="251"/>
      <c r="G282" s="251"/>
    </row>
    <row r="283" spans="1:7" ht="20.25" customHeight="1">
      <c r="A283" s="253"/>
      <c r="B283" s="251"/>
      <c r="C283" s="251"/>
      <c r="D283" s="251"/>
      <c r="E283" s="251"/>
      <c r="F283" s="251"/>
      <c r="G283" s="251"/>
    </row>
    <row r="284" spans="1:7" ht="20.25" customHeight="1">
      <c r="A284" s="253"/>
      <c r="B284" s="251"/>
      <c r="C284" s="251"/>
      <c r="D284" s="251"/>
      <c r="E284" s="251"/>
      <c r="F284" s="251"/>
      <c r="G284" s="251"/>
    </row>
    <row r="285" spans="1:7" ht="20.25" customHeight="1">
      <c r="A285" s="253"/>
      <c r="B285" s="251"/>
      <c r="C285" s="251"/>
      <c r="D285" s="251"/>
      <c r="E285" s="251"/>
      <c r="F285" s="251"/>
      <c r="G285" s="251"/>
    </row>
    <row r="286" spans="1:7" ht="20.25" customHeight="1">
      <c r="A286" s="253"/>
      <c r="B286" s="251"/>
      <c r="C286" s="251"/>
      <c r="D286" s="251"/>
      <c r="E286" s="251"/>
      <c r="F286" s="251"/>
      <c r="G286" s="251"/>
    </row>
    <row r="287" spans="1:7" ht="20.25" customHeight="1">
      <c r="A287" s="253"/>
      <c r="B287" s="251"/>
      <c r="C287" s="251"/>
      <c r="D287" s="251"/>
      <c r="E287" s="251"/>
      <c r="F287" s="251"/>
      <c r="G287" s="251"/>
    </row>
    <row r="288" spans="1:7" ht="20.25" customHeight="1">
      <c r="A288" s="253"/>
      <c r="B288" s="251"/>
      <c r="C288" s="251"/>
      <c r="D288" s="251"/>
      <c r="E288" s="251"/>
      <c r="F288" s="251"/>
      <c r="G288" s="251"/>
    </row>
    <row r="289" spans="1:7" ht="20.25" customHeight="1">
      <c r="A289" s="253"/>
      <c r="B289" s="251"/>
      <c r="C289" s="251"/>
      <c r="D289" s="251"/>
      <c r="E289" s="251"/>
      <c r="F289" s="251"/>
      <c r="G289" s="251"/>
    </row>
    <row r="290" spans="1:7" ht="20.25" customHeight="1">
      <c r="A290" s="253"/>
      <c r="B290" s="251"/>
      <c r="C290" s="251"/>
      <c r="D290" s="251"/>
      <c r="E290" s="251"/>
      <c r="F290" s="251"/>
      <c r="G290" s="251"/>
    </row>
    <row r="291" spans="1:7" ht="20.25" customHeight="1">
      <c r="A291" s="253"/>
      <c r="B291" s="251"/>
      <c r="C291" s="251"/>
      <c r="D291" s="251"/>
      <c r="E291" s="251"/>
      <c r="F291" s="251"/>
      <c r="G291" s="251"/>
    </row>
    <row r="292" spans="1:7" ht="20.25" customHeight="1">
      <c r="A292" s="253"/>
      <c r="B292" s="251"/>
      <c r="C292" s="251"/>
      <c r="D292" s="251"/>
      <c r="E292" s="251"/>
      <c r="F292" s="251"/>
      <c r="G292" s="251"/>
    </row>
    <row r="293" spans="1:7" ht="20.25" customHeight="1">
      <c r="A293" s="253"/>
      <c r="B293" s="251"/>
      <c r="C293" s="251"/>
      <c r="D293" s="251"/>
      <c r="E293" s="251"/>
      <c r="F293" s="251"/>
      <c r="G293" s="251"/>
    </row>
    <row r="294" spans="1:7" ht="20.25" customHeight="1">
      <c r="A294" s="253"/>
      <c r="B294" s="251"/>
      <c r="C294" s="251"/>
      <c r="D294" s="251"/>
      <c r="E294" s="251"/>
      <c r="F294" s="251"/>
      <c r="G294" s="251"/>
    </row>
    <row r="295" spans="1:7" ht="20.25" customHeight="1">
      <c r="A295" s="253"/>
      <c r="B295" s="251"/>
      <c r="C295" s="251"/>
      <c r="D295" s="251"/>
      <c r="E295" s="251"/>
      <c r="F295" s="251"/>
      <c r="G295" s="251"/>
    </row>
    <row r="296" spans="1:7" ht="20.25" customHeight="1">
      <c r="A296" s="253"/>
      <c r="B296" s="251"/>
      <c r="C296" s="251"/>
      <c r="D296" s="251"/>
      <c r="E296" s="251"/>
      <c r="F296" s="251"/>
      <c r="G296" s="251"/>
    </row>
    <row r="297" spans="1:7" ht="20.25" customHeight="1">
      <c r="A297" s="253"/>
      <c r="B297" s="251"/>
      <c r="C297" s="251"/>
      <c r="D297" s="251"/>
      <c r="E297" s="251"/>
      <c r="F297" s="251"/>
      <c r="G297" s="251"/>
    </row>
    <row r="298" spans="1:7" ht="20.25" customHeight="1">
      <c r="A298" s="253"/>
      <c r="B298" s="251"/>
      <c r="C298" s="251"/>
      <c r="D298" s="251"/>
      <c r="E298" s="251"/>
      <c r="F298" s="251"/>
      <c r="G298" s="251"/>
    </row>
    <row r="299" spans="1:7" ht="20.25" customHeight="1">
      <c r="A299" s="253"/>
      <c r="B299" s="251"/>
      <c r="C299" s="251"/>
      <c r="D299" s="251"/>
      <c r="E299" s="251"/>
      <c r="F299" s="251"/>
      <c r="G299" s="251"/>
    </row>
    <row r="300" spans="1:7" ht="20.25" customHeight="1">
      <c r="A300" s="253"/>
      <c r="B300" s="251"/>
      <c r="C300" s="251"/>
      <c r="D300" s="251"/>
      <c r="E300" s="251"/>
      <c r="F300" s="251"/>
      <c r="G300" s="251"/>
    </row>
    <row r="301" spans="1:7" ht="20.25" customHeight="1">
      <c r="A301" s="253"/>
      <c r="B301" s="251"/>
      <c r="C301" s="251"/>
      <c r="D301" s="251"/>
      <c r="E301" s="251"/>
      <c r="F301" s="251"/>
      <c r="G301" s="251"/>
    </row>
    <row r="302" spans="1:7" ht="20.25" customHeight="1">
      <c r="A302" s="253"/>
      <c r="B302" s="251"/>
      <c r="C302" s="251"/>
      <c r="D302" s="251"/>
      <c r="E302" s="251"/>
      <c r="F302" s="251"/>
      <c r="G302" s="251"/>
    </row>
    <row r="303" spans="1:7" ht="20.25" customHeight="1">
      <c r="A303" s="253"/>
      <c r="B303" s="251"/>
      <c r="C303" s="251"/>
      <c r="D303" s="251"/>
      <c r="E303" s="251"/>
      <c r="F303" s="251"/>
      <c r="G303" s="251"/>
    </row>
    <row r="304" spans="1:7" ht="20.25" customHeight="1">
      <c r="A304" s="253"/>
      <c r="B304" s="251"/>
      <c r="C304" s="251"/>
      <c r="D304" s="251"/>
      <c r="E304" s="251"/>
      <c r="F304" s="251"/>
      <c r="G304" s="251"/>
    </row>
    <row r="305" spans="1:7" ht="20.25" customHeight="1">
      <c r="A305" s="253"/>
      <c r="B305" s="251"/>
      <c r="C305" s="251"/>
      <c r="D305" s="251"/>
      <c r="E305" s="251"/>
      <c r="F305" s="251"/>
      <c r="G305" s="251"/>
    </row>
    <row r="306" spans="1:7" ht="20.25" customHeight="1">
      <c r="A306" s="253"/>
      <c r="B306" s="251"/>
      <c r="C306" s="251"/>
      <c r="D306" s="251"/>
      <c r="E306" s="251"/>
      <c r="F306" s="251"/>
      <c r="G306" s="251"/>
    </row>
    <row r="307" spans="1:7" ht="20.25" customHeight="1">
      <c r="A307" s="253"/>
      <c r="B307" s="251"/>
      <c r="C307" s="251"/>
      <c r="D307" s="251"/>
      <c r="E307" s="251"/>
      <c r="F307" s="251"/>
      <c r="G307" s="251"/>
    </row>
    <row r="308" spans="1:7" ht="20.25" customHeight="1">
      <c r="A308" s="253"/>
      <c r="B308" s="251"/>
      <c r="C308" s="251"/>
      <c r="D308" s="251"/>
      <c r="E308" s="251"/>
      <c r="F308" s="251"/>
      <c r="G308" s="251"/>
    </row>
    <row r="309" spans="1:7" ht="20.25" customHeight="1">
      <c r="A309" s="253"/>
      <c r="B309" s="251"/>
      <c r="C309" s="251"/>
      <c r="D309" s="251"/>
      <c r="E309" s="251"/>
      <c r="F309" s="251"/>
      <c r="G309" s="251"/>
    </row>
    <row r="310" spans="1:7" ht="20.25" customHeight="1">
      <c r="A310" s="253"/>
      <c r="B310" s="251"/>
      <c r="C310" s="251"/>
      <c r="D310" s="251"/>
      <c r="E310" s="251"/>
      <c r="F310" s="251"/>
      <c r="G310" s="251"/>
    </row>
    <row r="311" spans="1:7" ht="20.25" customHeight="1">
      <c r="A311" s="253"/>
      <c r="B311" s="251"/>
      <c r="C311" s="251"/>
      <c r="D311" s="251"/>
      <c r="E311" s="251"/>
      <c r="F311" s="251"/>
      <c r="G311" s="251"/>
    </row>
    <row r="312" spans="1:7" ht="20.25" customHeight="1">
      <c r="A312" s="253"/>
      <c r="B312" s="251"/>
      <c r="C312" s="251"/>
      <c r="D312" s="251"/>
      <c r="E312" s="251"/>
      <c r="F312" s="251"/>
      <c r="G312" s="251"/>
    </row>
    <row r="313" spans="1:7" ht="20.25" customHeight="1">
      <c r="A313" s="253"/>
      <c r="B313" s="251"/>
      <c r="C313" s="251"/>
      <c r="D313" s="251"/>
      <c r="E313" s="251"/>
      <c r="F313" s="251"/>
      <c r="G313" s="251"/>
    </row>
    <row r="314" spans="1:7" ht="20.25" customHeight="1">
      <c r="A314" s="253"/>
      <c r="B314" s="251"/>
      <c r="C314" s="251"/>
      <c r="D314" s="251"/>
      <c r="E314" s="251"/>
      <c r="F314" s="251"/>
      <c r="G314" s="251"/>
    </row>
    <row r="315" spans="1:7" ht="20.25" customHeight="1">
      <c r="A315" s="253"/>
      <c r="B315" s="251"/>
      <c r="C315" s="251"/>
      <c r="D315" s="251"/>
      <c r="E315" s="251"/>
      <c r="F315" s="251"/>
      <c r="G315" s="251"/>
    </row>
    <row r="316" spans="1:7" ht="20.25" customHeight="1">
      <c r="A316" s="253"/>
      <c r="B316" s="251"/>
      <c r="C316" s="251"/>
      <c r="D316" s="251"/>
      <c r="E316" s="251"/>
      <c r="F316" s="251"/>
      <c r="G316" s="251"/>
    </row>
    <row r="317" spans="1:7" ht="20.25" customHeight="1">
      <c r="A317" s="253"/>
      <c r="B317" s="251"/>
      <c r="C317" s="251"/>
      <c r="D317" s="251"/>
      <c r="E317" s="251"/>
      <c r="F317" s="251"/>
      <c r="G317" s="251"/>
    </row>
    <row r="318" spans="1:7" ht="20.25" customHeight="1">
      <c r="A318" s="253"/>
      <c r="B318" s="251"/>
      <c r="C318" s="251"/>
      <c r="D318" s="251"/>
      <c r="E318" s="251"/>
      <c r="F318" s="251"/>
      <c r="G318" s="251"/>
    </row>
    <row r="319" spans="1:7" ht="20.25" customHeight="1">
      <c r="A319" s="253"/>
      <c r="B319" s="251"/>
      <c r="C319" s="251"/>
      <c r="D319" s="251"/>
      <c r="E319" s="251"/>
      <c r="F319" s="251"/>
      <c r="G319" s="251"/>
    </row>
    <row r="320" spans="1:7" ht="20.25" customHeight="1">
      <c r="A320" s="253"/>
      <c r="B320" s="251"/>
      <c r="C320" s="251"/>
      <c r="D320" s="251"/>
      <c r="E320" s="251"/>
      <c r="F320" s="251"/>
      <c r="G320" s="251"/>
    </row>
    <row r="321" spans="1:7" ht="20.25" customHeight="1">
      <c r="A321" s="253"/>
      <c r="B321" s="251"/>
      <c r="C321" s="251"/>
      <c r="D321" s="251"/>
      <c r="E321" s="251"/>
      <c r="F321" s="251"/>
      <c r="G321" s="251"/>
    </row>
    <row r="322" spans="1:7" ht="20.25" customHeight="1">
      <c r="A322" s="253"/>
      <c r="B322" s="251"/>
      <c r="C322" s="251"/>
      <c r="D322" s="251"/>
      <c r="E322" s="251"/>
      <c r="F322" s="251"/>
      <c r="G322" s="251"/>
    </row>
    <row r="323" spans="1:7" ht="20.25" customHeight="1">
      <c r="A323" s="253"/>
      <c r="B323" s="251"/>
      <c r="C323" s="251"/>
      <c r="D323" s="251"/>
      <c r="E323" s="251"/>
      <c r="F323" s="251"/>
      <c r="G323" s="251"/>
    </row>
    <row r="324" spans="1:7" ht="20.25" customHeight="1">
      <c r="A324" s="253"/>
      <c r="B324" s="251"/>
      <c r="C324" s="251"/>
      <c r="D324" s="251"/>
      <c r="E324" s="251"/>
      <c r="F324" s="251"/>
      <c r="G324" s="251"/>
    </row>
    <row r="325" spans="1:7" ht="20.25" customHeight="1">
      <c r="A325" s="253"/>
      <c r="B325" s="251"/>
      <c r="C325" s="251"/>
      <c r="D325" s="251"/>
      <c r="E325" s="251"/>
      <c r="F325" s="251"/>
      <c r="G325" s="251"/>
    </row>
    <row r="326" spans="1:7" ht="20.25" customHeight="1">
      <c r="A326" s="253"/>
      <c r="B326" s="251"/>
      <c r="C326" s="251"/>
      <c r="D326" s="251"/>
      <c r="E326" s="251"/>
      <c r="F326" s="251"/>
      <c r="G326" s="251"/>
    </row>
    <row r="327" spans="1:7" ht="20.25" customHeight="1">
      <c r="A327" s="253"/>
      <c r="B327" s="251"/>
      <c r="C327" s="251"/>
      <c r="D327" s="251"/>
      <c r="E327" s="251"/>
      <c r="F327" s="251"/>
      <c r="G327" s="251"/>
    </row>
    <row r="328" spans="1:7" ht="20.25" customHeight="1">
      <c r="A328" s="253"/>
      <c r="B328" s="251"/>
      <c r="C328" s="251"/>
      <c r="D328" s="251"/>
      <c r="E328" s="251"/>
      <c r="F328" s="251"/>
      <c r="G328" s="251"/>
    </row>
    <row r="329" spans="1:7" ht="20.25" customHeight="1">
      <c r="A329" s="253"/>
      <c r="B329" s="251"/>
      <c r="C329" s="251"/>
      <c r="D329" s="251"/>
      <c r="E329" s="251"/>
      <c r="F329" s="251"/>
      <c r="G329" s="251"/>
    </row>
    <row r="330" spans="1:7" ht="20.25" customHeight="1">
      <c r="A330" s="253"/>
      <c r="B330" s="251"/>
      <c r="C330" s="251"/>
      <c r="D330" s="251"/>
      <c r="E330" s="251"/>
      <c r="F330" s="251"/>
      <c r="G330" s="251"/>
    </row>
    <row r="331" spans="1:7" ht="20.25" customHeight="1">
      <c r="A331" s="253"/>
      <c r="B331" s="251"/>
      <c r="C331" s="251"/>
      <c r="D331" s="251"/>
      <c r="E331" s="251"/>
      <c r="F331" s="251"/>
      <c r="G331" s="251"/>
    </row>
    <row r="332" spans="1:7" ht="20.25" customHeight="1">
      <c r="A332" s="253"/>
      <c r="B332" s="251"/>
      <c r="C332" s="251"/>
      <c r="D332" s="251"/>
      <c r="E332" s="251"/>
      <c r="F332" s="251"/>
      <c r="G332" s="251"/>
    </row>
    <row r="333" spans="1:7" ht="20.25" customHeight="1">
      <c r="A333" s="253"/>
      <c r="B333" s="251"/>
      <c r="C333" s="251"/>
      <c r="D333" s="251"/>
      <c r="E333" s="251"/>
      <c r="F333" s="251"/>
      <c r="G333" s="251"/>
    </row>
    <row r="334" spans="1:7" ht="20.25" customHeight="1">
      <c r="A334" s="253"/>
      <c r="B334" s="251"/>
      <c r="C334" s="251"/>
      <c r="D334" s="251"/>
      <c r="E334" s="251"/>
      <c r="F334" s="251"/>
      <c r="G334" s="251"/>
    </row>
    <row r="335" spans="1:7" ht="20.25" customHeight="1">
      <c r="A335" s="253"/>
      <c r="B335" s="251"/>
      <c r="C335" s="251"/>
      <c r="D335" s="251"/>
      <c r="E335" s="251"/>
      <c r="F335" s="251"/>
      <c r="G335" s="251"/>
    </row>
    <row r="336" spans="1:7" ht="20.25" customHeight="1">
      <c r="A336" s="253"/>
      <c r="B336" s="251"/>
      <c r="C336" s="251"/>
      <c r="D336" s="251"/>
      <c r="E336" s="251"/>
      <c r="F336" s="251"/>
      <c r="G336" s="251"/>
    </row>
    <row r="337" spans="1:7" ht="20.25" customHeight="1">
      <c r="A337" s="253"/>
      <c r="B337" s="251"/>
      <c r="C337" s="251"/>
      <c r="D337" s="251"/>
      <c r="E337" s="251"/>
      <c r="F337" s="251"/>
      <c r="G337" s="251"/>
    </row>
    <row r="338" spans="1:7" ht="20.25" customHeight="1">
      <c r="A338" s="253"/>
      <c r="B338" s="251"/>
      <c r="C338" s="251"/>
      <c r="D338" s="251"/>
      <c r="E338" s="251"/>
      <c r="F338" s="251"/>
      <c r="G338" s="251"/>
    </row>
    <row r="339" spans="1:7" ht="20.25" customHeight="1">
      <c r="A339" s="253"/>
      <c r="B339" s="251"/>
      <c r="C339" s="251"/>
      <c r="D339" s="251"/>
      <c r="E339" s="251"/>
      <c r="F339" s="251"/>
      <c r="G339" s="251"/>
    </row>
    <row r="340" spans="1:7" ht="20.25" customHeight="1">
      <c r="A340" s="253"/>
      <c r="B340" s="251"/>
      <c r="C340" s="251"/>
      <c r="D340" s="251"/>
      <c r="E340" s="251"/>
      <c r="F340" s="251"/>
      <c r="G340" s="251"/>
    </row>
    <row r="341" spans="1:7" ht="20.25" customHeight="1">
      <c r="A341" s="253"/>
      <c r="B341" s="251"/>
      <c r="C341" s="251"/>
      <c r="D341" s="251"/>
      <c r="E341" s="251"/>
      <c r="F341" s="251"/>
      <c r="G341" s="251"/>
    </row>
    <row r="342" spans="1:7" ht="20.25" customHeight="1">
      <c r="A342" s="253"/>
      <c r="B342" s="251"/>
      <c r="C342" s="251"/>
      <c r="D342" s="251"/>
      <c r="E342" s="251"/>
      <c r="F342" s="251"/>
      <c r="G342" s="251"/>
    </row>
    <row r="343" spans="1:7" ht="20.25" customHeight="1">
      <c r="A343" s="253"/>
      <c r="B343" s="251"/>
      <c r="C343" s="251"/>
      <c r="D343" s="251"/>
      <c r="E343" s="251"/>
      <c r="F343" s="251"/>
      <c r="G343" s="251"/>
    </row>
    <row r="344" spans="1:7" ht="20.25" customHeight="1">
      <c r="A344" s="253"/>
      <c r="B344" s="251"/>
      <c r="C344" s="251"/>
      <c r="D344" s="251"/>
      <c r="E344" s="251"/>
      <c r="F344" s="251"/>
      <c r="G344" s="251"/>
    </row>
    <row r="345" spans="1:7" ht="20.25" customHeight="1">
      <c r="A345" s="253"/>
      <c r="B345" s="251"/>
      <c r="C345" s="251"/>
      <c r="D345" s="251"/>
      <c r="E345" s="251"/>
      <c r="F345" s="251"/>
      <c r="G345" s="251"/>
    </row>
    <row r="346" spans="1:7" ht="20.25" customHeight="1">
      <c r="A346" s="253"/>
      <c r="B346" s="251"/>
      <c r="C346" s="251"/>
      <c r="D346" s="251"/>
      <c r="E346" s="251"/>
      <c r="F346" s="251"/>
      <c r="G346" s="251"/>
    </row>
    <row r="347" spans="1:7" ht="20.25" customHeight="1">
      <c r="A347" s="253"/>
      <c r="B347" s="251"/>
      <c r="C347" s="251"/>
      <c r="D347" s="251"/>
      <c r="E347" s="251"/>
      <c r="F347" s="251"/>
      <c r="G347" s="251"/>
    </row>
    <row r="348" spans="1:7" ht="20.25" customHeight="1">
      <c r="A348" s="253"/>
      <c r="B348" s="251"/>
      <c r="C348" s="251"/>
      <c r="D348" s="251"/>
      <c r="E348" s="251"/>
      <c r="F348" s="251"/>
      <c r="G348" s="251"/>
    </row>
    <row r="349" spans="1:7" ht="20.25" customHeight="1">
      <c r="A349" s="253"/>
      <c r="B349" s="251"/>
      <c r="C349" s="251"/>
      <c r="D349" s="251"/>
      <c r="E349" s="251"/>
      <c r="F349" s="251"/>
      <c r="G349" s="251"/>
    </row>
    <row r="350" spans="1:7" ht="20.25" customHeight="1">
      <c r="A350" s="253"/>
      <c r="B350" s="251"/>
      <c r="C350" s="251"/>
      <c r="D350" s="251"/>
      <c r="E350" s="251"/>
      <c r="F350" s="251"/>
      <c r="G350" s="251"/>
    </row>
    <row r="351" spans="1:7" ht="20.25" customHeight="1">
      <c r="A351" s="253"/>
      <c r="B351" s="251"/>
      <c r="C351" s="251"/>
      <c r="D351" s="251"/>
      <c r="E351" s="251"/>
      <c r="F351" s="251"/>
      <c r="G351" s="251"/>
    </row>
    <row r="352" spans="1:7" ht="20.25" customHeight="1">
      <c r="A352" s="253"/>
      <c r="B352" s="251"/>
      <c r="C352" s="251"/>
      <c r="D352" s="251"/>
      <c r="E352" s="251"/>
      <c r="F352" s="251"/>
      <c r="G352" s="251"/>
    </row>
    <row r="353" spans="1:7" ht="20.25" customHeight="1">
      <c r="A353" s="253"/>
      <c r="B353" s="251"/>
      <c r="C353" s="251"/>
      <c r="D353" s="251"/>
      <c r="E353" s="251"/>
      <c r="F353" s="251"/>
      <c r="G353" s="251"/>
    </row>
    <row r="354" spans="1:7" ht="20.25" customHeight="1">
      <c r="A354" s="253"/>
      <c r="B354" s="251"/>
      <c r="C354" s="251"/>
      <c r="D354" s="251"/>
      <c r="E354" s="251"/>
      <c r="F354" s="251"/>
      <c r="G354" s="251"/>
    </row>
    <row r="355" spans="1:7" ht="20.25" customHeight="1">
      <c r="A355" s="253"/>
      <c r="B355" s="251"/>
      <c r="C355" s="251"/>
      <c r="D355" s="251"/>
      <c r="E355" s="251"/>
      <c r="F355" s="251"/>
      <c r="G355" s="251"/>
    </row>
    <row r="356" spans="1:7" ht="20.25" customHeight="1">
      <c r="A356" s="253"/>
      <c r="B356" s="251"/>
      <c r="C356" s="251"/>
      <c r="D356" s="251"/>
      <c r="E356" s="251"/>
      <c r="F356" s="251"/>
      <c r="G356" s="251"/>
    </row>
    <row r="357" spans="1:7" ht="20.25" customHeight="1">
      <c r="A357" s="253"/>
      <c r="B357" s="251"/>
      <c r="C357" s="251"/>
      <c r="D357" s="251"/>
      <c r="E357" s="251"/>
      <c r="F357" s="251"/>
      <c r="G357" s="251"/>
    </row>
    <row r="358" spans="1:7" ht="20.25" customHeight="1">
      <c r="A358" s="253"/>
      <c r="B358" s="251"/>
      <c r="C358" s="251"/>
      <c r="D358" s="251"/>
      <c r="E358" s="251"/>
      <c r="F358" s="251"/>
      <c r="G358" s="251"/>
    </row>
    <row r="359" spans="1:7" ht="20.25" customHeight="1">
      <c r="A359" s="253"/>
      <c r="B359" s="251"/>
      <c r="C359" s="251"/>
      <c r="D359" s="251"/>
      <c r="E359" s="251"/>
      <c r="F359" s="251"/>
      <c r="G359" s="251"/>
    </row>
    <row r="360" spans="1:7" ht="20.25" customHeight="1">
      <c r="A360" s="253"/>
      <c r="B360" s="251"/>
      <c r="C360" s="251"/>
      <c r="D360" s="251"/>
      <c r="E360" s="251"/>
      <c r="F360" s="251"/>
      <c r="G360" s="251"/>
    </row>
    <row r="361" spans="1:7" ht="20.25" customHeight="1">
      <c r="A361" s="253"/>
      <c r="B361" s="251"/>
      <c r="C361" s="251"/>
      <c r="D361" s="251"/>
      <c r="E361" s="251"/>
      <c r="F361" s="251"/>
      <c r="G361" s="251"/>
    </row>
    <row r="362" spans="1:7" ht="20.25" customHeight="1">
      <c r="A362" s="253"/>
      <c r="B362" s="251"/>
      <c r="C362" s="251"/>
      <c r="D362" s="251"/>
      <c r="E362" s="251"/>
      <c r="F362" s="251"/>
      <c r="G362" s="251"/>
    </row>
    <row r="363" spans="1:7" ht="20.25" customHeight="1">
      <c r="A363" s="253"/>
      <c r="B363" s="251"/>
      <c r="C363" s="251"/>
      <c r="D363" s="251"/>
      <c r="E363" s="251"/>
      <c r="F363" s="251"/>
      <c r="G363" s="251"/>
    </row>
    <row r="364" spans="1:7" ht="20.25" customHeight="1">
      <c r="A364" s="253"/>
      <c r="B364" s="251"/>
      <c r="C364" s="251"/>
      <c r="D364" s="251"/>
      <c r="E364" s="251"/>
      <c r="F364" s="251"/>
      <c r="G364" s="251"/>
    </row>
    <row r="365" spans="1:7" ht="20.25" customHeight="1">
      <c r="A365" s="253"/>
      <c r="B365" s="251"/>
      <c r="C365" s="251"/>
      <c r="D365" s="251"/>
      <c r="E365" s="251"/>
      <c r="F365" s="251"/>
      <c r="G365" s="251"/>
    </row>
    <row r="366" spans="1:7" ht="20.25" customHeight="1">
      <c r="A366" s="253"/>
      <c r="B366" s="251"/>
      <c r="C366" s="251"/>
      <c r="D366" s="251"/>
      <c r="E366" s="251"/>
      <c r="F366" s="251"/>
      <c r="G366" s="251"/>
    </row>
    <row r="367" spans="1:7" ht="20.25" customHeight="1">
      <c r="A367" s="253"/>
      <c r="B367" s="251"/>
      <c r="C367" s="251"/>
      <c r="D367" s="251"/>
      <c r="E367" s="251"/>
      <c r="F367" s="251"/>
      <c r="G367" s="251"/>
    </row>
    <row r="368" spans="1:7" ht="20.25" customHeight="1">
      <c r="A368" s="253"/>
      <c r="B368" s="251"/>
      <c r="C368" s="251"/>
      <c r="D368" s="251"/>
      <c r="E368" s="251"/>
      <c r="F368" s="251"/>
      <c r="G368" s="251"/>
    </row>
    <row r="369" spans="1:7" ht="20.25" customHeight="1">
      <c r="A369" s="253"/>
      <c r="B369" s="251"/>
      <c r="C369" s="251"/>
      <c r="D369" s="251"/>
      <c r="E369" s="251"/>
      <c r="F369" s="251"/>
      <c r="G369" s="251"/>
    </row>
    <row r="370" spans="1:7" ht="20.25" customHeight="1">
      <c r="A370" s="253"/>
      <c r="B370" s="251"/>
      <c r="C370" s="251"/>
      <c r="D370" s="251"/>
      <c r="E370" s="251"/>
      <c r="F370" s="251"/>
      <c r="G370" s="251"/>
    </row>
    <row r="371" spans="1:7" ht="20.25" customHeight="1">
      <c r="A371" s="253"/>
      <c r="B371" s="251"/>
      <c r="C371" s="251"/>
      <c r="D371" s="251"/>
      <c r="E371" s="251"/>
      <c r="F371" s="251"/>
      <c r="G371" s="251"/>
    </row>
    <row r="372" spans="1:7" ht="20.25" customHeight="1">
      <c r="A372" s="253"/>
      <c r="B372" s="251"/>
      <c r="C372" s="251"/>
      <c r="D372" s="251"/>
      <c r="E372" s="251"/>
      <c r="F372" s="251"/>
      <c r="G372" s="251"/>
    </row>
    <row r="373" spans="1:7" ht="20.25" customHeight="1">
      <c r="A373" s="253"/>
      <c r="B373" s="251"/>
      <c r="C373" s="251"/>
      <c r="D373" s="251"/>
      <c r="E373" s="251"/>
      <c r="F373" s="251"/>
      <c r="G373" s="251"/>
    </row>
    <row r="374" spans="1:7" ht="20.25" customHeight="1">
      <c r="A374" s="253"/>
      <c r="B374" s="251"/>
      <c r="C374" s="251"/>
      <c r="D374" s="251"/>
      <c r="E374" s="251"/>
      <c r="F374" s="251"/>
      <c r="G374" s="251"/>
    </row>
    <row r="375" spans="1:7" ht="20.25" customHeight="1">
      <c r="A375" s="253"/>
      <c r="B375" s="251"/>
      <c r="C375" s="251"/>
      <c r="D375" s="251"/>
      <c r="E375" s="251"/>
      <c r="F375" s="251"/>
      <c r="G375" s="251"/>
    </row>
    <row r="376" spans="1:7" ht="20.25" customHeight="1">
      <c r="A376" s="253"/>
      <c r="B376" s="251"/>
      <c r="C376" s="251"/>
      <c r="D376" s="251"/>
      <c r="E376" s="251"/>
      <c r="F376" s="251"/>
      <c r="G376" s="251"/>
    </row>
    <row r="377" spans="1:7" ht="20.25" customHeight="1">
      <c r="A377" s="253"/>
      <c r="B377" s="251"/>
      <c r="C377" s="251"/>
      <c r="D377" s="251"/>
      <c r="E377" s="251"/>
      <c r="F377" s="251"/>
      <c r="G377" s="251"/>
    </row>
    <row r="378" spans="1:7" ht="20.25" customHeight="1">
      <c r="A378" s="253"/>
      <c r="B378" s="251"/>
      <c r="C378" s="251"/>
      <c r="D378" s="251"/>
      <c r="E378" s="251"/>
      <c r="F378" s="251"/>
      <c r="G378" s="251"/>
    </row>
    <row r="379" spans="1:7" ht="20.25" customHeight="1">
      <c r="A379" s="253"/>
      <c r="B379" s="251"/>
      <c r="C379" s="251"/>
      <c r="D379" s="251"/>
      <c r="E379" s="251"/>
      <c r="F379" s="251"/>
      <c r="G379" s="251"/>
    </row>
    <row r="380" spans="1:7" ht="20.25" customHeight="1">
      <c r="A380" s="253"/>
      <c r="B380" s="251"/>
      <c r="C380" s="251"/>
      <c r="D380" s="251"/>
      <c r="E380" s="251"/>
      <c r="F380" s="251"/>
      <c r="G380" s="251"/>
    </row>
    <row r="381" spans="1:7" ht="20.25" customHeight="1">
      <c r="A381" s="253"/>
      <c r="B381" s="251"/>
      <c r="C381" s="251"/>
      <c r="D381" s="251"/>
      <c r="E381" s="251"/>
      <c r="F381" s="251"/>
      <c r="G381" s="251"/>
    </row>
    <row r="382" spans="1:7" ht="20.25" customHeight="1">
      <c r="A382" s="253"/>
      <c r="B382" s="251"/>
      <c r="C382" s="251"/>
      <c r="D382" s="251"/>
      <c r="E382" s="251"/>
      <c r="F382" s="251"/>
      <c r="G382" s="251"/>
    </row>
    <row r="383" spans="1:7" ht="20.25" customHeight="1">
      <c r="A383" s="253"/>
      <c r="B383" s="251"/>
      <c r="C383" s="251"/>
      <c r="D383" s="251"/>
      <c r="E383" s="251"/>
      <c r="F383" s="251"/>
      <c r="G383" s="251"/>
    </row>
    <row r="384" spans="1:7" ht="20.25" customHeight="1">
      <c r="A384" s="253"/>
      <c r="B384" s="251"/>
      <c r="C384" s="251"/>
      <c r="D384" s="251"/>
      <c r="E384" s="251"/>
      <c r="F384" s="251"/>
      <c r="G384" s="251"/>
    </row>
    <row r="385" spans="1:7" ht="20.25" customHeight="1">
      <c r="A385" s="253"/>
      <c r="B385" s="251"/>
      <c r="C385" s="251"/>
      <c r="D385" s="251"/>
      <c r="E385" s="251"/>
      <c r="F385" s="251"/>
      <c r="G385" s="251"/>
    </row>
    <row r="386" spans="1:7" ht="20.25" customHeight="1">
      <c r="A386" s="253"/>
      <c r="B386" s="251"/>
      <c r="C386" s="251"/>
      <c r="D386" s="251"/>
      <c r="E386" s="251"/>
      <c r="F386" s="251"/>
      <c r="G386" s="251"/>
    </row>
    <row r="387" spans="1:7" ht="20.25" customHeight="1">
      <c r="A387" s="253"/>
      <c r="B387" s="251"/>
      <c r="C387" s="251"/>
      <c r="D387" s="251"/>
      <c r="E387" s="251"/>
      <c r="F387" s="251"/>
      <c r="G387" s="251"/>
    </row>
    <row r="388" spans="1:7" ht="20.25" customHeight="1">
      <c r="A388" s="253"/>
      <c r="B388" s="251"/>
      <c r="C388" s="251"/>
      <c r="D388" s="251"/>
      <c r="E388" s="251"/>
      <c r="F388" s="251"/>
      <c r="G388" s="251"/>
    </row>
    <row r="389" spans="1:7" ht="20.25" customHeight="1">
      <c r="A389" s="253"/>
      <c r="B389" s="251"/>
      <c r="C389" s="251"/>
      <c r="D389" s="251"/>
      <c r="E389" s="251"/>
      <c r="F389" s="251"/>
      <c r="G389" s="251"/>
    </row>
    <row r="390" spans="1:7" ht="20.25" customHeight="1">
      <c r="A390" s="253"/>
      <c r="B390" s="251"/>
      <c r="C390" s="251"/>
      <c r="D390" s="251"/>
      <c r="E390" s="251"/>
      <c r="F390" s="251"/>
      <c r="G390" s="251"/>
    </row>
    <row r="391" spans="1:7" ht="20.25" customHeight="1">
      <c r="A391" s="253"/>
      <c r="B391" s="251"/>
      <c r="C391" s="251"/>
      <c r="D391" s="251"/>
      <c r="E391" s="251"/>
      <c r="F391" s="251"/>
      <c r="G391" s="251"/>
    </row>
    <row r="392" spans="1:7" ht="20.25" customHeight="1">
      <c r="A392" s="253"/>
      <c r="B392" s="251"/>
      <c r="C392" s="251"/>
      <c r="D392" s="251"/>
      <c r="E392" s="251"/>
      <c r="F392" s="251"/>
      <c r="G392" s="251"/>
    </row>
    <row r="393" spans="1:7" ht="20.25" customHeight="1">
      <c r="A393" s="253"/>
      <c r="B393" s="251"/>
      <c r="C393" s="251"/>
      <c r="D393" s="251"/>
      <c r="E393" s="251"/>
      <c r="F393" s="251"/>
      <c r="G393" s="251"/>
    </row>
    <row r="394" spans="1:7" ht="20.25" customHeight="1">
      <c r="A394" s="253"/>
      <c r="B394" s="251"/>
      <c r="C394" s="251"/>
      <c r="D394" s="251"/>
      <c r="E394" s="251"/>
      <c r="F394" s="251"/>
      <c r="G394" s="251"/>
    </row>
    <row r="395" spans="1:7" ht="20.25" customHeight="1">
      <c r="A395" s="253"/>
      <c r="B395" s="251"/>
      <c r="C395" s="251"/>
      <c r="D395" s="251"/>
      <c r="E395" s="251"/>
      <c r="F395" s="251"/>
      <c r="G395" s="251"/>
    </row>
    <row r="396" spans="1:7" ht="20.25" customHeight="1">
      <c r="A396" s="253"/>
      <c r="B396" s="251"/>
      <c r="C396" s="251"/>
      <c r="D396" s="251"/>
      <c r="E396" s="251"/>
      <c r="F396" s="251"/>
      <c r="G396" s="251"/>
    </row>
    <row r="397" spans="1:7" ht="20.25" customHeight="1">
      <c r="A397" s="253"/>
      <c r="B397" s="251"/>
      <c r="C397" s="251"/>
      <c r="D397" s="251"/>
      <c r="E397" s="251"/>
      <c r="F397" s="251"/>
      <c r="G397" s="251"/>
    </row>
    <row r="398" spans="1:7" ht="20.25" customHeight="1">
      <c r="A398" s="253"/>
      <c r="B398" s="251"/>
      <c r="C398" s="251"/>
      <c r="D398" s="251"/>
      <c r="E398" s="251"/>
      <c r="F398" s="251"/>
      <c r="G398" s="251"/>
    </row>
    <row r="399" spans="1:7" ht="20.25" customHeight="1">
      <c r="A399" s="253"/>
      <c r="B399" s="251"/>
      <c r="C399" s="251"/>
      <c r="D399" s="251"/>
      <c r="E399" s="251"/>
      <c r="F399" s="251"/>
      <c r="G399" s="251"/>
    </row>
    <row r="400" spans="1:7" ht="20.25" customHeight="1">
      <c r="A400" s="253"/>
      <c r="B400" s="251"/>
      <c r="C400" s="251"/>
      <c r="D400" s="251"/>
      <c r="E400" s="251"/>
      <c r="F400" s="251"/>
      <c r="G400" s="251"/>
    </row>
    <row r="401" spans="1:7" ht="20.25" customHeight="1">
      <c r="A401" s="253"/>
      <c r="B401" s="251"/>
      <c r="C401" s="251"/>
      <c r="D401" s="251"/>
      <c r="E401" s="251"/>
      <c r="F401" s="251"/>
      <c r="G401" s="251"/>
    </row>
    <row r="402" spans="1:7" ht="20.25" customHeight="1">
      <c r="A402" s="253"/>
      <c r="B402" s="251"/>
      <c r="C402" s="251"/>
      <c r="D402" s="251"/>
      <c r="E402" s="251"/>
      <c r="F402" s="251"/>
      <c r="G402" s="251"/>
    </row>
    <row r="403" spans="1:7" ht="20.25" customHeight="1">
      <c r="A403" s="253"/>
      <c r="B403" s="251"/>
      <c r="C403" s="251"/>
      <c r="D403" s="251"/>
      <c r="E403" s="251"/>
      <c r="F403" s="251"/>
      <c r="G403" s="251"/>
    </row>
    <row r="404" spans="1:7" ht="20.25" customHeight="1">
      <c r="A404" s="253"/>
      <c r="B404" s="251"/>
      <c r="C404" s="251"/>
      <c r="D404" s="251"/>
      <c r="E404" s="251"/>
      <c r="F404" s="251"/>
      <c r="G404" s="251"/>
    </row>
    <row r="405" spans="1:7" ht="20.25" customHeight="1">
      <c r="A405" s="253"/>
      <c r="B405" s="251"/>
      <c r="C405" s="251"/>
      <c r="D405" s="251"/>
      <c r="E405" s="251"/>
      <c r="F405" s="251"/>
      <c r="G405" s="251"/>
    </row>
    <row r="406" spans="1:7" ht="20.25" customHeight="1">
      <c r="A406" s="253"/>
      <c r="B406" s="251"/>
      <c r="C406" s="251"/>
      <c r="D406" s="251"/>
      <c r="E406" s="251"/>
      <c r="F406" s="251"/>
      <c r="G406" s="251"/>
    </row>
    <row r="407" spans="1:7" ht="20.25" customHeight="1">
      <c r="A407" s="253"/>
      <c r="B407" s="251"/>
      <c r="C407" s="251"/>
      <c r="D407" s="251"/>
      <c r="E407" s="251"/>
      <c r="F407" s="251"/>
      <c r="G407" s="251"/>
    </row>
    <row r="408" spans="1:7" ht="20.25" customHeight="1">
      <c r="A408" s="253"/>
      <c r="B408" s="251"/>
      <c r="C408" s="251"/>
      <c r="D408" s="251"/>
      <c r="E408" s="251"/>
      <c r="F408" s="251"/>
      <c r="G408" s="251"/>
    </row>
    <row r="409" spans="1:7" ht="20.25" customHeight="1">
      <c r="A409" s="253"/>
      <c r="B409" s="251"/>
      <c r="C409" s="251"/>
      <c r="D409" s="251"/>
      <c r="E409" s="251"/>
      <c r="F409" s="251"/>
      <c r="G409" s="251"/>
    </row>
    <row r="410" spans="1:7" ht="20.25" customHeight="1">
      <c r="A410" s="253"/>
      <c r="B410" s="251"/>
      <c r="C410" s="251"/>
      <c r="D410" s="251"/>
      <c r="E410" s="251"/>
      <c r="F410" s="251"/>
      <c r="G410" s="251"/>
    </row>
    <row r="411" spans="1:7" ht="20.25" customHeight="1">
      <c r="A411" s="253"/>
      <c r="B411" s="251"/>
      <c r="C411" s="251"/>
      <c r="D411" s="251"/>
      <c r="E411" s="251"/>
      <c r="F411" s="251"/>
      <c r="G411" s="251"/>
    </row>
    <row r="412" spans="1:7" ht="20.25" customHeight="1">
      <c r="A412" s="253"/>
      <c r="B412" s="251"/>
      <c r="C412" s="251"/>
      <c r="D412" s="251"/>
      <c r="E412" s="251"/>
      <c r="F412" s="251"/>
      <c r="G412" s="251"/>
    </row>
    <row r="413" spans="1:7" ht="20.25" customHeight="1">
      <c r="A413" s="253"/>
      <c r="B413" s="251"/>
      <c r="C413" s="251"/>
      <c r="D413" s="251"/>
      <c r="E413" s="251"/>
      <c r="F413" s="251"/>
      <c r="G413" s="251"/>
    </row>
    <row r="414" spans="1:7" ht="20.25" customHeight="1">
      <c r="A414" s="253"/>
      <c r="B414" s="251"/>
      <c r="C414" s="251"/>
      <c r="D414" s="251"/>
      <c r="E414" s="251"/>
      <c r="F414" s="251"/>
      <c r="G414" s="251"/>
    </row>
    <row r="415" spans="1:7" ht="20.25" customHeight="1">
      <c r="A415" s="253"/>
      <c r="B415" s="251"/>
      <c r="C415" s="251"/>
      <c r="D415" s="251"/>
      <c r="E415" s="251"/>
      <c r="F415" s="251"/>
      <c r="G415" s="251"/>
    </row>
    <row r="416" spans="1:7" ht="20.25" customHeight="1">
      <c r="A416" s="253"/>
      <c r="B416" s="251"/>
      <c r="C416" s="251"/>
      <c r="D416" s="251"/>
      <c r="E416" s="251"/>
      <c r="F416" s="251"/>
      <c r="G416" s="251"/>
    </row>
    <row r="417" spans="1:7" ht="20.25" customHeight="1">
      <c r="A417" s="253"/>
      <c r="B417" s="251"/>
      <c r="C417" s="251"/>
      <c r="D417" s="251"/>
      <c r="E417" s="251"/>
      <c r="F417" s="251"/>
      <c r="G417" s="251"/>
    </row>
    <row r="418" spans="1:7" ht="20.25" customHeight="1">
      <c r="A418" s="253"/>
      <c r="B418" s="251"/>
      <c r="C418" s="251"/>
      <c r="D418" s="251"/>
      <c r="E418" s="251"/>
      <c r="F418" s="251"/>
      <c r="G418" s="251"/>
    </row>
    <row r="419" spans="1:7" ht="20.25" customHeight="1">
      <c r="A419" s="253"/>
      <c r="B419" s="251"/>
      <c r="C419" s="251"/>
      <c r="D419" s="251"/>
      <c r="E419" s="251"/>
      <c r="F419" s="251"/>
      <c r="G419" s="251"/>
    </row>
    <row r="420" spans="1:7" ht="20.25" customHeight="1">
      <c r="A420" s="253"/>
      <c r="B420" s="251"/>
      <c r="C420" s="251"/>
      <c r="D420" s="251"/>
      <c r="E420" s="251"/>
      <c r="F420" s="251"/>
      <c r="G420" s="251"/>
    </row>
    <row r="438" spans="1:7" ht="20.25" customHeight="1">
      <c r="A438" s="241"/>
      <c r="B438" s="41"/>
      <c r="C438" s="41"/>
      <c r="D438" s="41"/>
      <c r="E438" s="41"/>
      <c r="F438" s="41"/>
      <c r="G438" s="35"/>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4B9E5-6711-4BA5-B577-3220B2B9935C}">
  <sheetPr>
    <tabColor theme="9"/>
  </sheetPr>
  <dimension ref="A2:AF969"/>
  <sheetViews>
    <sheetView zoomScaleNormal="100" zoomScaleSheetLayoutView="145" workbookViewId="0">
      <selection activeCell="B6" sqref="B6"/>
    </sheetView>
  </sheetViews>
  <sheetFormatPr defaultColWidth="4" defaultRowHeight="16.2"/>
  <cols>
    <col min="1" max="1" width="1.44140625" style="370" customWidth="1"/>
    <col min="2" max="12" width="3.21875" style="370" customWidth="1"/>
    <col min="13" max="13" width="13" style="370" customWidth="1"/>
    <col min="14" max="14" width="4.109375" style="370" bestFit="1" customWidth="1"/>
    <col min="15" max="32" width="3.21875" style="370" customWidth="1"/>
    <col min="33" max="33" width="1.44140625" style="370" customWidth="1"/>
    <col min="34" max="36" width="3.21875" style="370" customWidth="1"/>
    <col min="37" max="16384" width="4" style="370"/>
  </cols>
  <sheetData>
    <row r="2" spans="1:32">
      <c r="B2" s="370" t="s">
        <v>562</v>
      </c>
    </row>
    <row r="4" spans="1:32">
      <c r="W4" s="371" t="s">
        <v>291</v>
      </c>
      <c r="X4" s="848"/>
      <c r="Y4" s="848"/>
      <c r="Z4" s="372" t="s">
        <v>9</v>
      </c>
      <c r="AA4" s="848"/>
      <c r="AB4" s="848"/>
      <c r="AC4" s="372" t="s">
        <v>101</v>
      </c>
      <c r="AD4" s="848"/>
      <c r="AE4" s="848"/>
      <c r="AF4" s="372" t="s">
        <v>10</v>
      </c>
    </row>
    <row r="5" spans="1:32">
      <c r="B5" s="843" t="s">
        <v>789</v>
      </c>
      <c r="C5" s="843"/>
      <c r="D5" s="843"/>
      <c r="E5" s="843"/>
      <c r="F5" s="843"/>
      <c r="G5" s="843"/>
      <c r="H5" s="843"/>
      <c r="I5" s="843"/>
      <c r="J5" s="843"/>
      <c r="K5" s="843"/>
      <c r="L5" s="372" t="s">
        <v>563</v>
      </c>
    </row>
    <row r="6" spans="1:32">
      <c r="B6" s="372"/>
      <c r="C6" s="372"/>
      <c r="D6" s="372"/>
      <c r="E6" s="372"/>
      <c r="F6" s="372"/>
      <c r="G6" s="372"/>
      <c r="H6" s="372"/>
      <c r="I6" s="372"/>
      <c r="J6" s="372"/>
      <c r="K6" s="372"/>
    </row>
    <row r="7" spans="1:32">
      <c r="S7" s="371" t="s">
        <v>564</v>
      </c>
      <c r="T7" s="849"/>
      <c r="U7" s="849"/>
      <c r="V7" s="849"/>
      <c r="W7" s="849"/>
      <c r="X7" s="849"/>
      <c r="Y7" s="849"/>
      <c r="Z7" s="849"/>
      <c r="AA7" s="849"/>
      <c r="AB7" s="849"/>
      <c r="AC7" s="849"/>
      <c r="AD7" s="849"/>
      <c r="AE7" s="849"/>
      <c r="AF7" s="849"/>
    </row>
    <row r="9" spans="1:32" ht="20.25" customHeight="1">
      <c r="B9" s="831" t="s">
        <v>565</v>
      </c>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row>
    <row r="10" spans="1:32" ht="20.25" customHeight="1">
      <c r="B10" s="831"/>
      <c r="C10" s="831"/>
      <c r="D10" s="831"/>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row>
    <row r="11" spans="1:32">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32">
      <c r="A12" s="370" t="s">
        <v>566</v>
      </c>
    </row>
    <row r="14" spans="1:32" ht="36" customHeight="1">
      <c r="R14" s="850" t="s">
        <v>113</v>
      </c>
      <c r="S14" s="851"/>
      <c r="T14" s="851"/>
      <c r="U14" s="851"/>
      <c r="V14" s="852"/>
      <c r="W14" s="374"/>
      <c r="X14" s="375"/>
      <c r="Y14" s="375"/>
      <c r="Z14" s="375"/>
      <c r="AA14" s="375"/>
      <c r="AB14" s="375"/>
      <c r="AC14" s="375"/>
      <c r="AD14" s="375"/>
      <c r="AE14" s="375"/>
      <c r="AF14" s="376"/>
    </row>
    <row r="15" spans="1:32" ht="13.5" customHeight="1"/>
    <row r="16" spans="1:32" s="377" customFormat="1" ht="34.5" customHeight="1">
      <c r="B16" s="850" t="s">
        <v>567</v>
      </c>
      <c r="C16" s="851"/>
      <c r="D16" s="851"/>
      <c r="E16" s="851"/>
      <c r="F16" s="851"/>
      <c r="G16" s="851"/>
      <c r="H16" s="851"/>
      <c r="I16" s="851"/>
      <c r="J16" s="851"/>
      <c r="K16" s="851"/>
      <c r="L16" s="852"/>
      <c r="M16" s="851" t="s">
        <v>568</v>
      </c>
      <c r="N16" s="852"/>
      <c r="O16" s="850" t="s">
        <v>569</v>
      </c>
      <c r="P16" s="851"/>
      <c r="Q16" s="851"/>
      <c r="R16" s="851"/>
      <c r="S16" s="851"/>
      <c r="T16" s="851"/>
      <c r="U16" s="851"/>
      <c r="V16" s="851"/>
      <c r="W16" s="851"/>
      <c r="X16" s="851"/>
      <c r="Y16" s="851"/>
      <c r="Z16" s="851"/>
      <c r="AA16" s="851"/>
      <c r="AB16" s="851"/>
      <c r="AC16" s="851"/>
      <c r="AD16" s="851"/>
      <c r="AE16" s="851"/>
      <c r="AF16" s="852"/>
    </row>
    <row r="17" spans="2:32" s="377" customFormat="1" ht="19.5" customHeight="1">
      <c r="B17" s="811" t="s">
        <v>32</v>
      </c>
      <c r="C17" s="812"/>
      <c r="D17" s="812"/>
      <c r="E17" s="812"/>
      <c r="F17" s="812"/>
      <c r="G17" s="812"/>
      <c r="H17" s="812"/>
      <c r="I17" s="812"/>
      <c r="J17" s="812"/>
      <c r="K17" s="812"/>
      <c r="L17" s="813"/>
      <c r="M17" s="378"/>
      <c r="N17" s="379" t="s">
        <v>570</v>
      </c>
      <c r="O17" s="820"/>
      <c r="P17" s="821"/>
      <c r="Q17" s="821"/>
      <c r="R17" s="821"/>
      <c r="S17" s="821"/>
      <c r="T17" s="821"/>
      <c r="U17" s="821"/>
      <c r="V17" s="821"/>
      <c r="W17" s="821"/>
      <c r="X17" s="821"/>
      <c r="Y17" s="821"/>
      <c r="Z17" s="821"/>
      <c r="AA17" s="821"/>
      <c r="AB17" s="821"/>
      <c r="AC17" s="821"/>
      <c r="AD17" s="821"/>
      <c r="AE17" s="821"/>
      <c r="AF17" s="822"/>
    </row>
    <row r="18" spans="2:32" s="377" customFormat="1" ht="19.5" customHeight="1">
      <c r="B18" s="814"/>
      <c r="C18" s="815"/>
      <c r="D18" s="815"/>
      <c r="E18" s="815"/>
      <c r="F18" s="815"/>
      <c r="G18" s="815"/>
      <c r="H18" s="815"/>
      <c r="I18" s="815"/>
      <c r="J18" s="815"/>
      <c r="K18" s="815"/>
      <c r="L18" s="816"/>
      <c r="M18" s="380"/>
      <c r="N18" s="381" t="s">
        <v>570</v>
      </c>
      <c r="O18" s="820"/>
      <c r="P18" s="821"/>
      <c r="Q18" s="821"/>
      <c r="R18" s="821"/>
      <c r="S18" s="821"/>
      <c r="T18" s="821"/>
      <c r="U18" s="821"/>
      <c r="V18" s="821"/>
      <c r="W18" s="821"/>
      <c r="X18" s="821"/>
      <c r="Y18" s="821"/>
      <c r="Z18" s="821"/>
      <c r="AA18" s="821"/>
      <c r="AB18" s="821"/>
      <c r="AC18" s="821"/>
      <c r="AD18" s="821"/>
      <c r="AE18" s="821"/>
      <c r="AF18" s="822"/>
    </row>
    <row r="19" spans="2:32" s="377" customFormat="1" ht="19.5" customHeight="1">
      <c r="B19" s="817"/>
      <c r="C19" s="818"/>
      <c r="D19" s="818"/>
      <c r="E19" s="818"/>
      <c r="F19" s="818"/>
      <c r="G19" s="818"/>
      <c r="H19" s="818"/>
      <c r="I19" s="818"/>
      <c r="J19" s="818"/>
      <c r="K19" s="818"/>
      <c r="L19" s="819"/>
      <c r="M19" s="380"/>
      <c r="N19" s="381" t="s">
        <v>570</v>
      </c>
      <c r="O19" s="820"/>
      <c r="P19" s="821"/>
      <c r="Q19" s="821"/>
      <c r="R19" s="821"/>
      <c r="S19" s="821"/>
      <c r="T19" s="821"/>
      <c r="U19" s="821"/>
      <c r="V19" s="821"/>
      <c r="W19" s="821"/>
      <c r="X19" s="821"/>
      <c r="Y19" s="821"/>
      <c r="Z19" s="821"/>
      <c r="AA19" s="821"/>
      <c r="AB19" s="821"/>
      <c r="AC19" s="821"/>
      <c r="AD19" s="821"/>
      <c r="AE19" s="821"/>
      <c r="AF19" s="822"/>
    </row>
    <row r="20" spans="2:32" s="377" customFormat="1" ht="19.5" customHeight="1">
      <c r="B20" s="811" t="s">
        <v>549</v>
      </c>
      <c r="C20" s="812"/>
      <c r="D20" s="812"/>
      <c r="E20" s="812"/>
      <c r="F20" s="812"/>
      <c r="G20" s="812"/>
      <c r="H20" s="812"/>
      <c r="I20" s="812"/>
      <c r="J20" s="812"/>
      <c r="K20" s="812"/>
      <c r="L20" s="813"/>
      <c r="M20" s="380"/>
      <c r="N20" s="382" t="s">
        <v>570</v>
      </c>
      <c r="O20" s="820"/>
      <c r="P20" s="821"/>
      <c r="Q20" s="821"/>
      <c r="R20" s="821"/>
      <c r="S20" s="821"/>
      <c r="T20" s="821"/>
      <c r="U20" s="821"/>
      <c r="V20" s="821"/>
      <c r="W20" s="821"/>
      <c r="X20" s="821"/>
      <c r="Y20" s="821"/>
      <c r="Z20" s="821"/>
      <c r="AA20" s="821"/>
      <c r="AB20" s="821"/>
      <c r="AC20" s="821"/>
      <c r="AD20" s="821"/>
      <c r="AE20" s="821"/>
      <c r="AF20" s="822"/>
    </row>
    <row r="21" spans="2:32" s="377" customFormat="1" ht="19.5" customHeight="1">
      <c r="B21" s="814"/>
      <c r="C21" s="815"/>
      <c r="D21" s="815"/>
      <c r="E21" s="815"/>
      <c r="F21" s="815"/>
      <c r="G21" s="815"/>
      <c r="H21" s="815"/>
      <c r="I21" s="815"/>
      <c r="J21" s="815"/>
      <c r="K21" s="815"/>
      <c r="L21" s="816"/>
      <c r="M21" s="380"/>
      <c r="N21" s="382" t="s">
        <v>570</v>
      </c>
      <c r="O21" s="820"/>
      <c r="P21" s="821"/>
      <c r="Q21" s="821"/>
      <c r="R21" s="821"/>
      <c r="S21" s="821"/>
      <c r="T21" s="821"/>
      <c r="U21" s="821"/>
      <c r="V21" s="821"/>
      <c r="W21" s="821"/>
      <c r="X21" s="821"/>
      <c r="Y21" s="821"/>
      <c r="Z21" s="821"/>
      <c r="AA21" s="821"/>
      <c r="AB21" s="821"/>
      <c r="AC21" s="821"/>
      <c r="AD21" s="821"/>
      <c r="AE21" s="821"/>
      <c r="AF21" s="822"/>
    </row>
    <row r="22" spans="2:32" s="377" customFormat="1" ht="19.5" customHeight="1">
      <c r="B22" s="817"/>
      <c r="C22" s="818"/>
      <c r="D22" s="818"/>
      <c r="E22" s="818"/>
      <c r="F22" s="818"/>
      <c r="G22" s="818"/>
      <c r="H22" s="818"/>
      <c r="I22" s="818"/>
      <c r="J22" s="818"/>
      <c r="K22" s="818"/>
      <c r="L22" s="819"/>
      <c r="M22" s="383"/>
      <c r="N22" s="384" t="s">
        <v>570</v>
      </c>
      <c r="O22" s="820"/>
      <c r="P22" s="821"/>
      <c r="Q22" s="821"/>
      <c r="R22" s="821"/>
      <c r="S22" s="821"/>
      <c r="T22" s="821"/>
      <c r="U22" s="821"/>
      <c r="V22" s="821"/>
      <c r="W22" s="821"/>
      <c r="X22" s="821"/>
      <c r="Y22" s="821"/>
      <c r="Z22" s="821"/>
      <c r="AA22" s="821"/>
      <c r="AB22" s="821"/>
      <c r="AC22" s="821"/>
      <c r="AD22" s="821"/>
      <c r="AE22" s="821"/>
      <c r="AF22" s="822"/>
    </row>
    <row r="23" spans="2:32" s="377" customFormat="1" ht="19.5" customHeight="1">
      <c r="B23" s="811" t="s">
        <v>33</v>
      </c>
      <c r="C23" s="812"/>
      <c r="D23" s="812"/>
      <c r="E23" s="812"/>
      <c r="F23" s="812"/>
      <c r="G23" s="812"/>
      <c r="H23" s="812"/>
      <c r="I23" s="812"/>
      <c r="J23" s="812"/>
      <c r="K23" s="812"/>
      <c r="L23" s="813"/>
      <c r="M23" s="380"/>
      <c r="N23" s="382" t="s">
        <v>570</v>
      </c>
      <c r="O23" s="820"/>
      <c r="P23" s="821"/>
      <c r="Q23" s="821"/>
      <c r="R23" s="821"/>
      <c r="S23" s="821"/>
      <c r="T23" s="821"/>
      <c r="U23" s="821"/>
      <c r="V23" s="821"/>
      <c r="W23" s="821"/>
      <c r="X23" s="821"/>
      <c r="Y23" s="821"/>
      <c r="Z23" s="821"/>
      <c r="AA23" s="821"/>
      <c r="AB23" s="821"/>
      <c r="AC23" s="821"/>
      <c r="AD23" s="821"/>
      <c r="AE23" s="821"/>
      <c r="AF23" s="822"/>
    </row>
    <row r="24" spans="2:32" s="377" customFormat="1" ht="19.5" customHeight="1">
      <c r="B24" s="814"/>
      <c r="C24" s="815"/>
      <c r="D24" s="815"/>
      <c r="E24" s="815"/>
      <c r="F24" s="815"/>
      <c r="G24" s="815"/>
      <c r="H24" s="815"/>
      <c r="I24" s="815"/>
      <c r="J24" s="815"/>
      <c r="K24" s="815"/>
      <c r="L24" s="816"/>
      <c r="M24" s="380"/>
      <c r="N24" s="382" t="s">
        <v>570</v>
      </c>
      <c r="O24" s="820"/>
      <c r="P24" s="821"/>
      <c r="Q24" s="821"/>
      <c r="R24" s="821"/>
      <c r="S24" s="821"/>
      <c r="T24" s="821"/>
      <c r="U24" s="821"/>
      <c r="V24" s="821"/>
      <c r="W24" s="821"/>
      <c r="X24" s="821"/>
      <c r="Y24" s="821"/>
      <c r="Z24" s="821"/>
      <c r="AA24" s="821"/>
      <c r="AB24" s="821"/>
      <c r="AC24" s="821"/>
      <c r="AD24" s="821"/>
      <c r="AE24" s="821"/>
      <c r="AF24" s="822"/>
    </row>
    <row r="25" spans="2:32" s="377" customFormat="1" ht="19.5" customHeight="1">
      <c r="B25" s="817"/>
      <c r="C25" s="818"/>
      <c r="D25" s="818"/>
      <c r="E25" s="818"/>
      <c r="F25" s="818"/>
      <c r="G25" s="818"/>
      <c r="H25" s="818"/>
      <c r="I25" s="818"/>
      <c r="J25" s="818"/>
      <c r="K25" s="818"/>
      <c r="L25" s="819"/>
      <c r="M25" s="383"/>
      <c r="N25" s="384" t="s">
        <v>570</v>
      </c>
      <c r="O25" s="820"/>
      <c r="P25" s="821"/>
      <c r="Q25" s="821"/>
      <c r="R25" s="821"/>
      <c r="S25" s="821"/>
      <c r="T25" s="821"/>
      <c r="U25" s="821"/>
      <c r="V25" s="821"/>
      <c r="W25" s="821"/>
      <c r="X25" s="821"/>
      <c r="Y25" s="821"/>
      <c r="Z25" s="821"/>
      <c r="AA25" s="821"/>
      <c r="AB25" s="821"/>
      <c r="AC25" s="821"/>
      <c r="AD25" s="821"/>
      <c r="AE25" s="821"/>
      <c r="AF25" s="822"/>
    </row>
    <row r="26" spans="2:32" s="377" customFormat="1" ht="19.5" customHeight="1">
      <c r="B26" s="811" t="s">
        <v>34</v>
      </c>
      <c r="C26" s="812"/>
      <c r="D26" s="812"/>
      <c r="E26" s="812"/>
      <c r="F26" s="812"/>
      <c r="G26" s="812"/>
      <c r="H26" s="812"/>
      <c r="I26" s="812"/>
      <c r="J26" s="812"/>
      <c r="K26" s="812"/>
      <c r="L26" s="813"/>
      <c r="M26" s="380"/>
      <c r="N26" s="382" t="s">
        <v>570</v>
      </c>
      <c r="O26" s="820"/>
      <c r="P26" s="821"/>
      <c r="Q26" s="821"/>
      <c r="R26" s="821"/>
      <c r="S26" s="821"/>
      <c r="T26" s="821"/>
      <c r="U26" s="821"/>
      <c r="V26" s="821"/>
      <c r="W26" s="821"/>
      <c r="X26" s="821"/>
      <c r="Y26" s="821"/>
      <c r="Z26" s="821"/>
      <c r="AA26" s="821"/>
      <c r="AB26" s="821"/>
      <c r="AC26" s="821"/>
      <c r="AD26" s="821"/>
      <c r="AE26" s="821"/>
      <c r="AF26" s="822"/>
    </row>
    <row r="27" spans="2:32" s="377" customFormat="1" ht="19.5" customHeight="1">
      <c r="B27" s="830"/>
      <c r="C27" s="831"/>
      <c r="D27" s="831"/>
      <c r="E27" s="831"/>
      <c r="F27" s="831"/>
      <c r="G27" s="831"/>
      <c r="H27" s="831"/>
      <c r="I27" s="831"/>
      <c r="J27" s="831"/>
      <c r="K27" s="831"/>
      <c r="L27" s="832"/>
      <c r="M27" s="380"/>
      <c r="N27" s="382" t="s">
        <v>570</v>
      </c>
      <c r="O27" s="820"/>
      <c r="P27" s="821"/>
      <c r="Q27" s="821"/>
      <c r="R27" s="821"/>
      <c r="S27" s="821"/>
      <c r="T27" s="821"/>
      <c r="U27" s="821"/>
      <c r="V27" s="821"/>
      <c r="W27" s="821"/>
      <c r="X27" s="821"/>
      <c r="Y27" s="821"/>
      <c r="Z27" s="821"/>
      <c r="AA27" s="821"/>
      <c r="AB27" s="821"/>
      <c r="AC27" s="821"/>
      <c r="AD27" s="821"/>
      <c r="AE27" s="821"/>
      <c r="AF27" s="822"/>
    </row>
    <row r="28" spans="2:32" s="377" customFormat="1" ht="19.5" customHeight="1">
      <c r="B28" s="833"/>
      <c r="C28" s="834"/>
      <c r="D28" s="834"/>
      <c r="E28" s="834"/>
      <c r="F28" s="834"/>
      <c r="G28" s="834"/>
      <c r="H28" s="834"/>
      <c r="I28" s="834"/>
      <c r="J28" s="834"/>
      <c r="K28" s="834"/>
      <c r="L28" s="835"/>
      <c r="M28" s="383"/>
      <c r="N28" s="384" t="s">
        <v>570</v>
      </c>
      <c r="O28" s="820"/>
      <c r="P28" s="821"/>
      <c r="Q28" s="821"/>
      <c r="R28" s="821"/>
      <c r="S28" s="821"/>
      <c r="T28" s="821"/>
      <c r="U28" s="821"/>
      <c r="V28" s="821"/>
      <c r="W28" s="821"/>
      <c r="X28" s="821"/>
      <c r="Y28" s="821"/>
      <c r="Z28" s="821"/>
      <c r="AA28" s="821"/>
      <c r="AB28" s="821"/>
      <c r="AC28" s="821"/>
      <c r="AD28" s="821"/>
      <c r="AE28" s="821"/>
      <c r="AF28" s="822"/>
    </row>
    <row r="29" spans="2:32" s="377" customFormat="1" ht="19.5" customHeight="1">
      <c r="B29" s="811" t="s">
        <v>35</v>
      </c>
      <c r="C29" s="812"/>
      <c r="D29" s="812"/>
      <c r="E29" s="812"/>
      <c r="F29" s="812"/>
      <c r="G29" s="812"/>
      <c r="H29" s="812"/>
      <c r="I29" s="812"/>
      <c r="J29" s="812"/>
      <c r="K29" s="812"/>
      <c r="L29" s="813"/>
      <c r="M29" s="380"/>
      <c r="N29" s="382" t="s">
        <v>570</v>
      </c>
      <c r="O29" s="820"/>
      <c r="P29" s="821"/>
      <c r="Q29" s="821"/>
      <c r="R29" s="821"/>
      <c r="S29" s="821"/>
      <c r="T29" s="821"/>
      <c r="U29" s="821"/>
      <c r="V29" s="821"/>
      <c r="W29" s="821"/>
      <c r="X29" s="821"/>
      <c r="Y29" s="821"/>
      <c r="Z29" s="821"/>
      <c r="AA29" s="821"/>
      <c r="AB29" s="821"/>
      <c r="AC29" s="821"/>
      <c r="AD29" s="821"/>
      <c r="AE29" s="821"/>
      <c r="AF29" s="822"/>
    </row>
    <row r="30" spans="2:32" s="377" customFormat="1" ht="19.5" customHeight="1">
      <c r="B30" s="814"/>
      <c r="C30" s="815"/>
      <c r="D30" s="815"/>
      <c r="E30" s="815"/>
      <c r="F30" s="815"/>
      <c r="G30" s="815"/>
      <c r="H30" s="815"/>
      <c r="I30" s="815"/>
      <c r="J30" s="815"/>
      <c r="K30" s="815"/>
      <c r="L30" s="816"/>
      <c r="M30" s="380"/>
      <c r="N30" s="382" t="s">
        <v>570</v>
      </c>
      <c r="O30" s="820"/>
      <c r="P30" s="821"/>
      <c r="Q30" s="821"/>
      <c r="R30" s="821"/>
      <c r="S30" s="821"/>
      <c r="T30" s="821"/>
      <c r="U30" s="821"/>
      <c r="V30" s="821"/>
      <c r="W30" s="821"/>
      <c r="X30" s="821"/>
      <c r="Y30" s="821"/>
      <c r="Z30" s="821"/>
      <c r="AA30" s="821"/>
      <c r="AB30" s="821"/>
      <c r="AC30" s="821"/>
      <c r="AD30" s="821"/>
      <c r="AE30" s="821"/>
      <c r="AF30" s="822"/>
    </row>
    <row r="31" spans="2:32" s="377" customFormat="1" ht="19.5" customHeight="1">
      <c r="B31" s="817"/>
      <c r="C31" s="818"/>
      <c r="D31" s="818"/>
      <c r="E31" s="818"/>
      <c r="F31" s="818"/>
      <c r="G31" s="818"/>
      <c r="H31" s="818"/>
      <c r="I31" s="818"/>
      <c r="J31" s="818"/>
      <c r="K31" s="818"/>
      <c r="L31" s="819"/>
      <c r="M31" s="383"/>
      <c r="N31" s="384" t="s">
        <v>570</v>
      </c>
      <c r="O31" s="820"/>
      <c r="P31" s="821"/>
      <c r="Q31" s="821"/>
      <c r="R31" s="821"/>
      <c r="S31" s="821"/>
      <c r="T31" s="821"/>
      <c r="U31" s="821"/>
      <c r="V31" s="821"/>
      <c r="W31" s="821"/>
      <c r="X31" s="821"/>
      <c r="Y31" s="821"/>
      <c r="Z31" s="821"/>
      <c r="AA31" s="821"/>
      <c r="AB31" s="821"/>
      <c r="AC31" s="821"/>
      <c r="AD31" s="821"/>
      <c r="AE31" s="821"/>
      <c r="AF31" s="822"/>
    </row>
    <row r="32" spans="2:32" s="377" customFormat="1" ht="19.5" customHeight="1">
      <c r="B32" s="811" t="s">
        <v>571</v>
      </c>
      <c r="C32" s="812"/>
      <c r="D32" s="812"/>
      <c r="E32" s="812"/>
      <c r="F32" s="812"/>
      <c r="G32" s="812"/>
      <c r="H32" s="812"/>
      <c r="I32" s="812"/>
      <c r="J32" s="812"/>
      <c r="K32" s="812"/>
      <c r="L32" s="813"/>
      <c r="M32" s="380"/>
      <c r="N32" s="382" t="s">
        <v>570</v>
      </c>
      <c r="O32" s="820"/>
      <c r="P32" s="821"/>
      <c r="Q32" s="821"/>
      <c r="R32" s="821"/>
      <c r="S32" s="821"/>
      <c r="T32" s="821"/>
      <c r="U32" s="821"/>
      <c r="V32" s="821"/>
      <c r="W32" s="821"/>
      <c r="X32" s="821"/>
      <c r="Y32" s="821"/>
      <c r="Z32" s="821"/>
      <c r="AA32" s="821"/>
      <c r="AB32" s="821"/>
      <c r="AC32" s="821"/>
      <c r="AD32" s="821"/>
      <c r="AE32" s="821"/>
      <c r="AF32" s="822"/>
    </row>
    <row r="33" spans="1:32" s="377" customFormat="1" ht="19.5" customHeight="1">
      <c r="B33" s="830"/>
      <c r="C33" s="831"/>
      <c r="D33" s="831"/>
      <c r="E33" s="831"/>
      <c r="F33" s="831"/>
      <c r="G33" s="831"/>
      <c r="H33" s="831"/>
      <c r="I33" s="831"/>
      <c r="J33" s="831"/>
      <c r="K33" s="831"/>
      <c r="L33" s="832"/>
      <c r="M33" s="380"/>
      <c r="N33" s="382" t="s">
        <v>570</v>
      </c>
      <c r="O33" s="820"/>
      <c r="P33" s="821"/>
      <c r="Q33" s="821"/>
      <c r="R33" s="821"/>
      <c r="S33" s="821"/>
      <c r="T33" s="821"/>
      <c r="U33" s="821"/>
      <c r="V33" s="821"/>
      <c r="W33" s="821"/>
      <c r="X33" s="821"/>
      <c r="Y33" s="821"/>
      <c r="Z33" s="821"/>
      <c r="AA33" s="821"/>
      <c r="AB33" s="821"/>
      <c r="AC33" s="821"/>
      <c r="AD33" s="821"/>
      <c r="AE33" s="821"/>
      <c r="AF33" s="822"/>
    </row>
    <row r="34" spans="1:32" s="377" customFormat="1" ht="19.5" customHeight="1">
      <c r="B34" s="833"/>
      <c r="C34" s="834"/>
      <c r="D34" s="834"/>
      <c r="E34" s="834"/>
      <c r="F34" s="834"/>
      <c r="G34" s="834"/>
      <c r="H34" s="834"/>
      <c r="I34" s="834"/>
      <c r="J34" s="834"/>
      <c r="K34" s="834"/>
      <c r="L34" s="835"/>
      <c r="M34" s="383"/>
      <c r="N34" s="384" t="s">
        <v>570</v>
      </c>
      <c r="O34" s="820"/>
      <c r="P34" s="821"/>
      <c r="Q34" s="821"/>
      <c r="R34" s="821"/>
      <c r="S34" s="821"/>
      <c r="T34" s="821"/>
      <c r="U34" s="821"/>
      <c r="V34" s="821"/>
      <c r="W34" s="821"/>
      <c r="X34" s="821"/>
      <c r="Y34" s="821"/>
      <c r="Z34" s="821"/>
      <c r="AA34" s="821"/>
      <c r="AB34" s="821"/>
      <c r="AC34" s="821"/>
      <c r="AD34" s="821"/>
      <c r="AE34" s="821"/>
      <c r="AF34" s="822"/>
    </row>
    <row r="35" spans="1:32" s="377" customFormat="1" ht="19.5" customHeight="1">
      <c r="B35" s="811" t="s">
        <v>170</v>
      </c>
      <c r="C35" s="812"/>
      <c r="D35" s="812"/>
      <c r="E35" s="812"/>
      <c r="F35" s="812"/>
      <c r="G35" s="812"/>
      <c r="H35" s="812"/>
      <c r="I35" s="812"/>
      <c r="J35" s="812"/>
      <c r="K35" s="812"/>
      <c r="L35" s="813"/>
      <c r="M35" s="380"/>
      <c r="N35" s="382" t="s">
        <v>570</v>
      </c>
      <c r="O35" s="820"/>
      <c r="P35" s="821"/>
      <c r="Q35" s="821"/>
      <c r="R35" s="821"/>
      <c r="S35" s="821"/>
      <c r="T35" s="821"/>
      <c r="U35" s="821"/>
      <c r="V35" s="821"/>
      <c r="W35" s="821"/>
      <c r="X35" s="821"/>
      <c r="Y35" s="821"/>
      <c r="Z35" s="821"/>
      <c r="AA35" s="821"/>
      <c r="AB35" s="821"/>
      <c r="AC35" s="821"/>
      <c r="AD35" s="821"/>
      <c r="AE35" s="821"/>
      <c r="AF35" s="822"/>
    </row>
    <row r="36" spans="1:32" s="377" customFormat="1" ht="19.5" customHeight="1">
      <c r="B36" s="830"/>
      <c r="C36" s="831"/>
      <c r="D36" s="831"/>
      <c r="E36" s="831"/>
      <c r="F36" s="831"/>
      <c r="G36" s="831"/>
      <c r="H36" s="831"/>
      <c r="I36" s="831"/>
      <c r="J36" s="831"/>
      <c r="K36" s="831"/>
      <c r="L36" s="832"/>
      <c r="M36" s="380"/>
      <c r="N36" s="382" t="s">
        <v>570</v>
      </c>
      <c r="O36" s="820"/>
      <c r="P36" s="821"/>
      <c r="Q36" s="821"/>
      <c r="R36" s="821"/>
      <c r="S36" s="821"/>
      <c r="T36" s="821"/>
      <c r="U36" s="821"/>
      <c r="V36" s="821"/>
      <c r="W36" s="821"/>
      <c r="X36" s="821"/>
      <c r="Y36" s="821"/>
      <c r="Z36" s="821"/>
      <c r="AA36" s="821"/>
      <c r="AB36" s="821"/>
      <c r="AC36" s="821"/>
      <c r="AD36" s="821"/>
      <c r="AE36" s="821"/>
      <c r="AF36" s="822"/>
    </row>
    <row r="37" spans="1:32" s="377" customFormat="1" ht="19.5" customHeight="1">
      <c r="B37" s="833"/>
      <c r="C37" s="834"/>
      <c r="D37" s="834"/>
      <c r="E37" s="834"/>
      <c r="F37" s="834"/>
      <c r="G37" s="834"/>
      <c r="H37" s="834"/>
      <c r="I37" s="834"/>
      <c r="J37" s="834"/>
      <c r="K37" s="834"/>
      <c r="L37" s="835"/>
      <c r="M37" s="383"/>
      <c r="N37" s="384" t="s">
        <v>570</v>
      </c>
      <c r="O37" s="820"/>
      <c r="P37" s="821"/>
      <c r="Q37" s="821"/>
      <c r="R37" s="821"/>
      <c r="S37" s="821"/>
      <c r="T37" s="821"/>
      <c r="U37" s="821"/>
      <c r="V37" s="821"/>
      <c r="W37" s="821"/>
      <c r="X37" s="821"/>
      <c r="Y37" s="821"/>
      <c r="Z37" s="821"/>
      <c r="AA37" s="821"/>
      <c r="AB37" s="821"/>
      <c r="AC37" s="821"/>
      <c r="AD37" s="821"/>
      <c r="AE37" s="821"/>
      <c r="AF37" s="822"/>
    </row>
    <row r="38" spans="1:32" s="377" customFormat="1" ht="19.5" customHeight="1">
      <c r="B38" s="839" t="s">
        <v>37</v>
      </c>
      <c r="C38" s="840"/>
      <c r="D38" s="840"/>
      <c r="E38" s="840"/>
      <c r="F38" s="840"/>
      <c r="G38" s="840"/>
      <c r="H38" s="840"/>
      <c r="I38" s="840"/>
      <c r="J38" s="840"/>
      <c r="K38" s="840"/>
      <c r="L38" s="841"/>
      <c r="M38" s="380"/>
      <c r="N38" s="382" t="s">
        <v>570</v>
      </c>
      <c r="O38" s="823"/>
      <c r="P38" s="824"/>
      <c r="Q38" s="824"/>
      <c r="R38" s="824"/>
      <c r="S38" s="824"/>
      <c r="T38" s="824"/>
      <c r="U38" s="824"/>
      <c r="V38" s="824"/>
      <c r="W38" s="824"/>
      <c r="X38" s="824"/>
      <c r="Y38" s="824"/>
      <c r="Z38" s="824"/>
      <c r="AA38" s="824"/>
      <c r="AB38" s="824"/>
      <c r="AC38" s="824"/>
      <c r="AD38" s="824"/>
      <c r="AE38" s="824"/>
      <c r="AF38" s="825"/>
    </row>
    <row r="39" spans="1:32" s="377" customFormat="1" ht="19.5" customHeight="1">
      <c r="A39" s="385"/>
      <c r="B39" s="830"/>
      <c r="C39" s="812"/>
      <c r="D39" s="831"/>
      <c r="E39" s="831"/>
      <c r="F39" s="831"/>
      <c r="G39" s="831"/>
      <c r="H39" s="831"/>
      <c r="I39" s="831"/>
      <c r="J39" s="831"/>
      <c r="K39" s="831"/>
      <c r="L39" s="832"/>
      <c r="M39" s="386"/>
      <c r="N39" s="387" t="s">
        <v>570</v>
      </c>
      <c r="O39" s="842"/>
      <c r="P39" s="843"/>
      <c r="Q39" s="843"/>
      <c r="R39" s="843"/>
      <c r="S39" s="843"/>
      <c r="T39" s="843"/>
      <c r="U39" s="843"/>
      <c r="V39" s="843"/>
      <c r="W39" s="843"/>
      <c r="X39" s="843"/>
      <c r="Y39" s="843"/>
      <c r="Z39" s="843"/>
      <c r="AA39" s="843"/>
      <c r="AB39" s="843"/>
      <c r="AC39" s="843"/>
      <c r="AD39" s="843"/>
      <c r="AE39" s="843"/>
      <c r="AF39" s="844"/>
    </row>
    <row r="40" spans="1:32" s="377" customFormat="1" ht="19.5" customHeight="1">
      <c r="B40" s="833"/>
      <c r="C40" s="834"/>
      <c r="D40" s="834"/>
      <c r="E40" s="834"/>
      <c r="F40" s="834"/>
      <c r="G40" s="834"/>
      <c r="H40" s="834"/>
      <c r="I40" s="834"/>
      <c r="J40" s="834"/>
      <c r="K40" s="834"/>
      <c r="L40" s="835"/>
      <c r="M40" s="383"/>
      <c r="N40" s="384" t="s">
        <v>570</v>
      </c>
      <c r="O40" s="820"/>
      <c r="P40" s="821"/>
      <c r="Q40" s="821"/>
      <c r="R40" s="821"/>
      <c r="S40" s="821"/>
      <c r="T40" s="821"/>
      <c r="U40" s="821"/>
      <c r="V40" s="821"/>
      <c r="W40" s="821"/>
      <c r="X40" s="821"/>
      <c r="Y40" s="821"/>
      <c r="Z40" s="821"/>
      <c r="AA40" s="821"/>
      <c r="AB40" s="821"/>
      <c r="AC40" s="821"/>
      <c r="AD40" s="821"/>
      <c r="AE40" s="821"/>
      <c r="AF40" s="822"/>
    </row>
    <row r="41" spans="1:32" s="377" customFormat="1" ht="19.5" customHeight="1">
      <c r="B41" s="811" t="s">
        <v>552</v>
      </c>
      <c r="C41" s="812"/>
      <c r="D41" s="812"/>
      <c r="E41" s="812"/>
      <c r="F41" s="812"/>
      <c r="G41" s="812"/>
      <c r="H41" s="812"/>
      <c r="I41" s="812"/>
      <c r="J41" s="812"/>
      <c r="K41" s="812"/>
      <c r="L41" s="813"/>
      <c r="M41" s="380"/>
      <c r="N41" s="382" t="s">
        <v>570</v>
      </c>
      <c r="O41" s="820"/>
      <c r="P41" s="821"/>
      <c r="Q41" s="821"/>
      <c r="R41" s="821"/>
      <c r="S41" s="821"/>
      <c r="T41" s="821"/>
      <c r="U41" s="821"/>
      <c r="V41" s="821"/>
      <c r="W41" s="821"/>
      <c r="X41" s="821"/>
      <c r="Y41" s="821"/>
      <c r="Z41" s="821"/>
      <c r="AA41" s="821"/>
      <c r="AB41" s="821"/>
      <c r="AC41" s="821"/>
      <c r="AD41" s="821"/>
      <c r="AE41" s="821"/>
      <c r="AF41" s="822"/>
    </row>
    <row r="42" spans="1:32" s="377" customFormat="1" ht="19.5" customHeight="1">
      <c r="B42" s="830"/>
      <c r="C42" s="831"/>
      <c r="D42" s="831"/>
      <c r="E42" s="831"/>
      <c r="F42" s="831"/>
      <c r="G42" s="831"/>
      <c r="H42" s="831"/>
      <c r="I42" s="831"/>
      <c r="J42" s="831"/>
      <c r="K42" s="831"/>
      <c r="L42" s="832"/>
      <c r="M42" s="380"/>
      <c r="N42" s="382" t="s">
        <v>570</v>
      </c>
      <c r="O42" s="820"/>
      <c r="P42" s="821"/>
      <c r="Q42" s="821"/>
      <c r="R42" s="821"/>
      <c r="S42" s="821"/>
      <c r="T42" s="821"/>
      <c r="U42" s="821"/>
      <c r="V42" s="821"/>
      <c r="W42" s="821"/>
      <c r="X42" s="821"/>
      <c r="Y42" s="821"/>
      <c r="Z42" s="821"/>
      <c r="AA42" s="821"/>
      <c r="AB42" s="821"/>
      <c r="AC42" s="821"/>
      <c r="AD42" s="821"/>
      <c r="AE42" s="821"/>
      <c r="AF42" s="822"/>
    </row>
    <row r="43" spans="1:32" s="377" customFormat="1" ht="19.5" customHeight="1" thickBot="1">
      <c r="B43" s="833"/>
      <c r="C43" s="834"/>
      <c r="D43" s="834"/>
      <c r="E43" s="834"/>
      <c r="F43" s="834"/>
      <c r="G43" s="834"/>
      <c r="H43" s="834"/>
      <c r="I43" s="834"/>
      <c r="J43" s="834"/>
      <c r="K43" s="834"/>
      <c r="L43" s="835"/>
      <c r="M43" s="388"/>
      <c r="N43" s="389" t="s">
        <v>570</v>
      </c>
      <c r="O43" s="845"/>
      <c r="P43" s="846"/>
      <c r="Q43" s="846"/>
      <c r="R43" s="846"/>
      <c r="S43" s="846"/>
      <c r="T43" s="846"/>
      <c r="U43" s="846"/>
      <c r="V43" s="846"/>
      <c r="W43" s="846"/>
      <c r="X43" s="846"/>
      <c r="Y43" s="846"/>
      <c r="Z43" s="846"/>
      <c r="AA43" s="846"/>
      <c r="AB43" s="846"/>
      <c r="AC43" s="846"/>
      <c r="AD43" s="846"/>
      <c r="AE43" s="846"/>
      <c r="AF43" s="847"/>
    </row>
    <row r="44" spans="1:32" s="377" customFormat="1" ht="19.5" customHeight="1" thickTop="1">
      <c r="B44" s="827" t="s">
        <v>572</v>
      </c>
      <c r="C44" s="828"/>
      <c r="D44" s="828"/>
      <c r="E44" s="828"/>
      <c r="F44" s="828"/>
      <c r="G44" s="828"/>
      <c r="H44" s="828"/>
      <c r="I44" s="828"/>
      <c r="J44" s="828"/>
      <c r="K44" s="828"/>
      <c r="L44" s="829"/>
      <c r="M44" s="390"/>
      <c r="N44" s="391" t="s">
        <v>570</v>
      </c>
      <c r="O44" s="836"/>
      <c r="P44" s="837"/>
      <c r="Q44" s="837"/>
      <c r="R44" s="837"/>
      <c r="S44" s="837"/>
      <c r="T44" s="837"/>
      <c r="U44" s="837"/>
      <c r="V44" s="837"/>
      <c r="W44" s="837"/>
      <c r="X44" s="837"/>
      <c r="Y44" s="837"/>
      <c r="Z44" s="837"/>
      <c r="AA44" s="837"/>
      <c r="AB44" s="837"/>
      <c r="AC44" s="837"/>
      <c r="AD44" s="837"/>
      <c r="AE44" s="837"/>
      <c r="AF44" s="838"/>
    </row>
    <row r="45" spans="1:32" s="377" customFormat="1" ht="19.5" customHeight="1">
      <c r="B45" s="830"/>
      <c r="C45" s="831"/>
      <c r="D45" s="831"/>
      <c r="E45" s="831"/>
      <c r="F45" s="831"/>
      <c r="G45" s="831"/>
      <c r="H45" s="831"/>
      <c r="I45" s="831"/>
      <c r="J45" s="831"/>
      <c r="K45" s="831"/>
      <c r="L45" s="832"/>
      <c r="M45" s="380"/>
      <c r="N45" s="382" t="s">
        <v>570</v>
      </c>
      <c r="O45" s="820"/>
      <c r="P45" s="821"/>
      <c r="Q45" s="821"/>
      <c r="R45" s="821"/>
      <c r="S45" s="821"/>
      <c r="T45" s="821"/>
      <c r="U45" s="821"/>
      <c r="V45" s="821"/>
      <c r="W45" s="821"/>
      <c r="X45" s="821"/>
      <c r="Y45" s="821"/>
      <c r="Z45" s="821"/>
      <c r="AA45" s="821"/>
      <c r="AB45" s="821"/>
      <c r="AC45" s="821"/>
      <c r="AD45" s="821"/>
      <c r="AE45" s="821"/>
      <c r="AF45" s="822"/>
    </row>
    <row r="46" spans="1:32" s="377" customFormat="1" ht="19.5" customHeight="1">
      <c r="B46" s="833"/>
      <c r="C46" s="834"/>
      <c r="D46" s="834"/>
      <c r="E46" s="834"/>
      <c r="F46" s="834"/>
      <c r="G46" s="834"/>
      <c r="H46" s="834"/>
      <c r="I46" s="834"/>
      <c r="J46" s="834"/>
      <c r="K46" s="834"/>
      <c r="L46" s="835"/>
      <c r="M46" s="383"/>
      <c r="N46" s="384" t="s">
        <v>570</v>
      </c>
      <c r="O46" s="820"/>
      <c r="P46" s="821"/>
      <c r="Q46" s="821"/>
      <c r="R46" s="821"/>
      <c r="S46" s="821"/>
      <c r="T46" s="821"/>
      <c r="U46" s="821"/>
      <c r="V46" s="821"/>
      <c r="W46" s="821"/>
      <c r="X46" s="821"/>
      <c r="Y46" s="821"/>
      <c r="Z46" s="821"/>
      <c r="AA46" s="821"/>
      <c r="AB46" s="821"/>
      <c r="AC46" s="821"/>
      <c r="AD46" s="821"/>
      <c r="AE46" s="821"/>
      <c r="AF46" s="822"/>
    </row>
    <row r="47" spans="1:32" s="377" customFormat="1" ht="19.5" customHeight="1">
      <c r="B47" s="811" t="s">
        <v>573</v>
      </c>
      <c r="C47" s="812"/>
      <c r="D47" s="812"/>
      <c r="E47" s="812"/>
      <c r="F47" s="812"/>
      <c r="G47" s="812"/>
      <c r="H47" s="812"/>
      <c r="I47" s="812"/>
      <c r="J47" s="812"/>
      <c r="K47" s="812"/>
      <c r="L47" s="813"/>
      <c r="M47" s="380"/>
      <c r="N47" s="382" t="s">
        <v>570</v>
      </c>
      <c r="O47" s="820"/>
      <c r="P47" s="821"/>
      <c r="Q47" s="821"/>
      <c r="R47" s="821"/>
      <c r="S47" s="821"/>
      <c r="T47" s="821"/>
      <c r="U47" s="821"/>
      <c r="V47" s="821"/>
      <c r="W47" s="821"/>
      <c r="X47" s="821"/>
      <c r="Y47" s="821"/>
      <c r="Z47" s="821"/>
      <c r="AA47" s="821"/>
      <c r="AB47" s="821"/>
      <c r="AC47" s="821"/>
      <c r="AD47" s="821"/>
      <c r="AE47" s="821"/>
      <c r="AF47" s="822"/>
    </row>
    <row r="48" spans="1:32" s="377" customFormat="1" ht="19.5" customHeight="1">
      <c r="B48" s="830"/>
      <c r="C48" s="831"/>
      <c r="D48" s="831"/>
      <c r="E48" s="831"/>
      <c r="F48" s="831"/>
      <c r="G48" s="831"/>
      <c r="H48" s="831"/>
      <c r="I48" s="831"/>
      <c r="J48" s="831"/>
      <c r="K48" s="831"/>
      <c r="L48" s="832"/>
      <c r="M48" s="380"/>
      <c r="N48" s="382" t="s">
        <v>570</v>
      </c>
      <c r="O48" s="820"/>
      <c r="P48" s="821"/>
      <c r="Q48" s="821"/>
      <c r="R48" s="821"/>
      <c r="S48" s="821"/>
      <c r="T48" s="821"/>
      <c r="U48" s="821"/>
      <c r="V48" s="821"/>
      <c r="W48" s="821"/>
      <c r="X48" s="821"/>
      <c r="Y48" s="821"/>
      <c r="Z48" s="821"/>
      <c r="AA48" s="821"/>
      <c r="AB48" s="821"/>
      <c r="AC48" s="821"/>
      <c r="AD48" s="821"/>
      <c r="AE48" s="821"/>
      <c r="AF48" s="822"/>
    </row>
    <row r="49" spans="1:32" s="377" customFormat="1" ht="19.5" customHeight="1">
      <c r="B49" s="833"/>
      <c r="C49" s="834"/>
      <c r="D49" s="834"/>
      <c r="E49" s="834"/>
      <c r="F49" s="834"/>
      <c r="G49" s="834"/>
      <c r="H49" s="834"/>
      <c r="I49" s="834"/>
      <c r="J49" s="834"/>
      <c r="K49" s="834"/>
      <c r="L49" s="835"/>
      <c r="M49" s="383"/>
      <c r="N49" s="384" t="s">
        <v>570</v>
      </c>
      <c r="O49" s="820"/>
      <c r="P49" s="821"/>
      <c r="Q49" s="821"/>
      <c r="R49" s="821"/>
      <c r="S49" s="821"/>
      <c r="T49" s="821"/>
      <c r="U49" s="821"/>
      <c r="V49" s="821"/>
      <c r="W49" s="821"/>
      <c r="X49" s="821"/>
      <c r="Y49" s="821"/>
      <c r="Z49" s="821"/>
      <c r="AA49" s="821"/>
      <c r="AB49" s="821"/>
      <c r="AC49" s="821"/>
      <c r="AD49" s="821"/>
      <c r="AE49" s="821"/>
      <c r="AF49" s="822"/>
    </row>
    <row r="50" spans="1:32" s="377" customFormat="1" ht="19.5" customHeight="1">
      <c r="B50" s="811" t="s">
        <v>574</v>
      </c>
      <c r="C50" s="812"/>
      <c r="D50" s="812"/>
      <c r="E50" s="812"/>
      <c r="F50" s="812"/>
      <c r="G50" s="812"/>
      <c r="H50" s="812"/>
      <c r="I50" s="812"/>
      <c r="J50" s="812"/>
      <c r="K50" s="812"/>
      <c r="L50" s="813"/>
      <c r="M50" s="380"/>
      <c r="N50" s="382" t="s">
        <v>570</v>
      </c>
      <c r="O50" s="820"/>
      <c r="P50" s="821"/>
      <c r="Q50" s="821"/>
      <c r="R50" s="821"/>
      <c r="S50" s="821"/>
      <c r="T50" s="821"/>
      <c r="U50" s="821"/>
      <c r="V50" s="821"/>
      <c r="W50" s="821"/>
      <c r="X50" s="821"/>
      <c r="Y50" s="821"/>
      <c r="Z50" s="821"/>
      <c r="AA50" s="821"/>
      <c r="AB50" s="821"/>
      <c r="AC50" s="821"/>
      <c r="AD50" s="821"/>
      <c r="AE50" s="821"/>
      <c r="AF50" s="822"/>
    </row>
    <row r="51" spans="1:32" s="377" customFormat="1" ht="19.5" customHeight="1">
      <c r="B51" s="814"/>
      <c r="C51" s="815"/>
      <c r="D51" s="815"/>
      <c r="E51" s="815"/>
      <c r="F51" s="815"/>
      <c r="G51" s="815"/>
      <c r="H51" s="815"/>
      <c r="I51" s="815"/>
      <c r="J51" s="815"/>
      <c r="K51" s="815"/>
      <c r="L51" s="816"/>
      <c r="M51" s="380"/>
      <c r="N51" s="382" t="s">
        <v>570</v>
      </c>
      <c r="O51" s="820"/>
      <c r="P51" s="821"/>
      <c r="Q51" s="821"/>
      <c r="R51" s="821"/>
      <c r="S51" s="821"/>
      <c r="T51" s="821"/>
      <c r="U51" s="821"/>
      <c r="V51" s="821"/>
      <c r="W51" s="821"/>
      <c r="X51" s="821"/>
      <c r="Y51" s="821"/>
      <c r="Z51" s="821"/>
      <c r="AA51" s="821"/>
      <c r="AB51" s="821"/>
      <c r="AC51" s="821"/>
      <c r="AD51" s="821"/>
      <c r="AE51" s="821"/>
      <c r="AF51" s="822"/>
    </row>
    <row r="52" spans="1:32" s="377" customFormat="1" ht="19.5" customHeight="1">
      <c r="B52" s="817"/>
      <c r="C52" s="818"/>
      <c r="D52" s="818"/>
      <c r="E52" s="818"/>
      <c r="F52" s="818"/>
      <c r="G52" s="818"/>
      <c r="H52" s="818"/>
      <c r="I52" s="818"/>
      <c r="J52" s="818"/>
      <c r="K52" s="818"/>
      <c r="L52" s="819"/>
      <c r="M52" s="380"/>
      <c r="N52" s="382" t="s">
        <v>570</v>
      </c>
      <c r="O52" s="823"/>
      <c r="P52" s="824"/>
      <c r="Q52" s="824"/>
      <c r="R52" s="824"/>
      <c r="S52" s="824"/>
      <c r="T52" s="824"/>
      <c r="U52" s="824"/>
      <c r="V52" s="824"/>
      <c r="W52" s="824"/>
      <c r="X52" s="824"/>
      <c r="Y52" s="824"/>
      <c r="Z52" s="824"/>
      <c r="AA52" s="824"/>
      <c r="AB52" s="824"/>
      <c r="AC52" s="824"/>
      <c r="AD52" s="824"/>
      <c r="AE52" s="824"/>
      <c r="AF52" s="825"/>
    </row>
    <row r="54" spans="1:32">
      <c r="B54" s="370" t="s">
        <v>575</v>
      </c>
    </row>
    <row r="55" spans="1:32">
      <c r="B55" s="370" t="s">
        <v>576</v>
      </c>
    </row>
    <row r="57" spans="1:32">
      <c r="A57" s="370" t="s">
        <v>577</v>
      </c>
      <c r="M57" s="392"/>
      <c r="N57" s="370" t="s">
        <v>9</v>
      </c>
      <c r="O57" s="826"/>
      <c r="P57" s="826"/>
      <c r="Q57" s="370" t="s">
        <v>352</v>
      </c>
      <c r="R57" s="826"/>
      <c r="S57" s="826"/>
      <c r="T57" s="370" t="s">
        <v>99</v>
      </c>
    </row>
    <row r="82" spans="12:12">
      <c r="L82" s="393"/>
    </row>
    <row r="122" spans="1:7">
      <c r="A122" s="394"/>
      <c r="C122" s="394"/>
      <c r="D122" s="394"/>
      <c r="E122" s="394"/>
      <c r="F122" s="394"/>
      <c r="G122" s="394"/>
    </row>
    <row r="123" spans="1:7">
      <c r="C123" s="395"/>
    </row>
    <row r="151" spans="1:1">
      <c r="A151" s="394"/>
    </row>
    <row r="187" spans="1:1">
      <c r="A187" s="396"/>
    </row>
    <row r="238" spans="1:1">
      <c r="A238" s="396"/>
    </row>
    <row r="287" spans="1:1">
      <c r="A287" s="396"/>
    </row>
    <row r="314" spans="1:1">
      <c r="A314" s="394"/>
    </row>
    <row r="364" spans="1:1">
      <c r="A364" s="396"/>
    </row>
    <row r="388" spans="1:1">
      <c r="A388" s="394"/>
    </row>
    <row r="416" spans="1:1">
      <c r="A416" s="394"/>
    </row>
    <row r="444" spans="1:1">
      <c r="A444" s="394"/>
    </row>
    <row r="468" spans="1:1">
      <c r="A468" s="394"/>
    </row>
    <row r="497" spans="1:1">
      <c r="A497" s="394"/>
    </row>
    <row r="526" spans="1:1">
      <c r="A526" s="394"/>
    </row>
    <row r="575" spans="1:1">
      <c r="A575" s="396"/>
    </row>
    <row r="606" spans="1:1">
      <c r="A606" s="396"/>
    </row>
    <row r="650" spans="1:1">
      <c r="A650" s="396"/>
    </row>
    <row r="686" spans="1:1">
      <c r="A686" s="394"/>
    </row>
    <row r="725" spans="1:1">
      <c r="A725" s="396"/>
    </row>
    <row r="754" spans="1:1">
      <c r="A754" s="396"/>
    </row>
    <row r="793" spans="1:1">
      <c r="A793" s="396"/>
    </row>
    <row r="832" spans="1:1">
      <c r="A832" s="396"/>
    </row>
    <row r="860" spans="1:1">
      <c r="A860" s="396"/>
    </row>
    <row r="900" spans="1:1">
      <c r="A900" s="396"/>
    </row>
    <row r="940" spans="1:1">
      <c r="A940" s="396"/>
    </row>
    <row r="969" spans="1:1">
      <c r="A969" s="396"/>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K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0B78-678A-4854-B737-4DF8AEA8B2D8}">
  <sheetPr>
    <tabColor theme="9"/>
  </sheetPr>
  <dimension ref="A2:Y123"/>
  <sheetViews>
    <sheetView zoomScaleNormal="100" zoomScaleSheetLayoutView="80" workbookViewId="0">
      <selection activeCell="I14" sqref="I14:P15"/>
    </sheetView>
  </sheetViews>
  <sheetFormatPr defaultColWidth="3.44140625" defaultRowHeight="13.2"/>
  <cols>
    <col min="1" max="1" width="2.33203125" style="22" customWidth="1"/>
    <col min="2" max="2" width="3" style="412" customWidth="1"/>
    <col min="3" max="7" width="3.44140625" style="22"/>
    <col min="8" max="24" width="4.44140625" style="22" customWidth="1"/>
    <col min="25" max="25" width="5.109375" style="22" customWidth="1"/>
    <col min="26" max="16384" width="3.44140625" style="22"/>
  </cols>
  <sheetData>
    <row r="2" spans="2:25">
      <c r="B2" s="22" t="s">
        <v>584</v>
      </c>
    </row>
    <row r="4" spans="2:25">
      <c r="B4" s="867" t="s">
        <v>585</v>
      </c>
      <c r="C4" s="867"/>
      <c r="D4" s="867"/>
      <c r="E4" s="867"/>
      <c r="F4" s="867"/>
      <c r="G4" s="867"/>
      <c r="H4" s="867"/>
      <c r="I4" s="867"/>
      <c r="J4" s="867"/>
      <c r="K4" s="867"/>
      <c r="L4" s="867"/>
      <c r="M4" s="867"/>
      <c r="N4" s="867"/>
      <c r="O4" s="867"/>
      <c r="P4" s="867"/>
      <c r="Q4" s="867"/>
      <c r="R4" s="867"/>
      <c r="S4" s="867"/>
      <c r="T4" s="867"/>
      <c r="U4" s="867"/>
      <c r="V4" s="867"/>
      <c r="W4" s="867"/>
      <c r="X4" s="867"/>
      <c r="Y4" s="867"/>
    </row>
    <row r="6" spans="2:25" ht="30" customHeight="1">
      <c r="B6" s="242">
        <v>1</v>
      </c>
      <c r="C6" s="244" t="s">
        <v>114</v>
      </c>
      <c r="D6" s="24"/>
      <c r="E6" s="24"/>
      <c r="F6" s="24"/>
      <c r="G6" s="23"/>
      <c r="H6" s="663"/>
      <c r="I6" s="868"/>
      <c r="J6" s="868"/>
      <c r="K6" s="868"/>
      <c r="L6" s="868"/>
      <c r="M6" s="868"/>
      <c r="N6" s="868"/>
      <c r="O6" s="868"/>
      <c r="P6" s="868"/>
      <c r="Q6" s="868"/>
      <c r="R6" s="868"/>
      <c r="S6" s="868"/>
      <c r="T6" s="868"/>
      <c r="U6" s="868"/>
      <c r="V6" s="868"/>
      <c r="W6" s="868"/>
      <c r="X6" s="868"/>
      <c r="Y6" s="869"/>
    </row>
    <row r="7" spans="2:25" ht="30" customHeight="1">
      <c r="B7" s="242">
        <v>2</v>
      </c>
      <c r="C7" s="244" t="s">
        <v>586</v>
      </c>
      <c r="D7" s="244"/>
      <c r="E7" s="244"/>
      <c r="F7" s="244"/>
      <c r="G7" s="401"/>
      <c r="H7" s="242" t="s">
        <v>442</v>
      </c>
      <c r="I7" s="244" t="s">
        <v>587</v>
      </c>
      <c r="J7" s="244"/>
      <c r="K7" s="244"/>
      <c r="L7" s="244"/>
      <c r="M7" s="243" t="s">
        <v>442</v>
      </c>
      <c r="N7" s="244" t="s">
        <v>588</v>
      </c>
      <c r="O7" s="244"/>
      <c r="P7" s="244"/>
      <c r="Q7" s="244"/>
      <c r="R7" s="243" t="s">
        <v>442</v>
      </c>
      <c r="S7" s="244" t="s">
        <v>589</v>
      </c>
      <c r="T7" s="244"/>
      <c r="U7" s="244"/>
      <c r="V7" s="244"/>
      <c r="W7" s="244"/>
      <c r="X7" s="244"/>
      <c r="Y7" s="401"/>
    </row>
    <row r="8" spans="2:25" ht="30" customHeight="1">
      <c r="B8" s="402">
        <v>3</v>
      </c>
      <c r="C8" s="248" t="s">
        <v>169</v>
      </c>
      <c r="D8" s="248"/>
      <c r="E8" s="248"/>
      <c r="F8" s="248"/>
      <c r="G8" s="403"/>
      <c r="H8" s="247" t="s">
        <v>442</v>
      </c>
      <c r="I8" s="18" t="s">
        <v>590</v>
      </c>
      <c r="J8" s="248"/>
      <c r="K8" s="248"/>
      <c r="L8" s="248"/>
      <c r="M8" s="248"/>
      <c r="N8" s="248"/>
      <c r="O8" s="248"/>
      <c r="P8" s="247" t="s">
        <v>442</v>
      </c>
      <c r="Q8" s="18" t="s">
        <v>591</v>
      </c>
      <c r="R8" s="248"/>
      <c r="S8" s="248"/>
      <c r="T8" s="248"/>
      <c r="U8" s="248"/>
      <c r="V8" s="248"/>
      <c r="W8" s="248"/>
      <c r="X8" s="248"/>
      <c r="Y8" s="403"/>
    </row>
    <row r="9" spans="2:25" ht="30" customHeight="1">
      <c r="B9" s="402"/>
      <c r="C9" s="248"/>
      <c r="D9" s="248"/>
      <c r="E9" s="248"/>
      <c r="F9" s="248"/>
      <c r="G9" s="403"/>
      <c r="H9" s="247" t="s">
        <v>442</v>
      </c>
      <c r="I9" s="18" t="s">
        <v>592</v>
      </c>
      <c r="J9" s="248"/>
      <c r="K9" s="248"/>
      <c r="L9" s="248"/>
      <c r="M9" s="248"/>
      <c r="N9" s="248"/>
      <c r="O9" s="248"/>
      <c r="P9" s="247" t="s">
        <v>442</v>
      </c>
      <c r="Q9" s="18" t="s">
        <v>593</v>
      </c>
      <c r="R9" s="248"/>
      <c r="S9" s="248"/>
      <c r="T9" s="248"/>
      <c r="W9" s="248"/>
      <c r="X9" s="248"/>
      <c r="Y9" s="403"/>
    </row>
    <row r="10" spans="2:25" ht="30" customHeight="1">
      <c r="B10" s="402"/>
      <c r="C10" s="248"/>
      <c r="D10" s="248"/>
      <c r="E10" s="248"/>
      <c r="F10" s="248"/>
      <c r="G10" s="403"/>
      <c r="M10" s="248"/>
      <c r="N10" s="248"/>
      <c r="O10" s="248"/>
      <c r="P10" s="248"/>
      <c r="Q10" s="18"/>
      <c r="R10" s="248"/>
      <c r="S10" s="248"/>
      <c r="T10" s="248"/>
      <c r="U10" s="248"/>
      <c r="V10" s="248"/>
      <c r="W10" s="248"/>
      <c r="X10" s="248"/>
      <c r="Y10" s="403"/>
    </row>
    <row r="11" spans="2:25">
      <c r="B11" s="245"/>
      <c r="C11" s="33"/>
      <c r="D11" s="33"/>
      <c r="E11" s="33"/>
      <c r="F11" s="33"/>
      <c r="G11" s="404"/>
      <c r="H11" s="32"/>
      <c r="I11" s="33"/>
      <c r="J11" s="33"/>
      <c r="K11" s="33"/>
      <c r="L11" s="33"/>
      <c r="M11" s="33"/>
      <c r="N11" s="33"/>
      <c r="O11" s="33"/>
      <c r="P11" s="33"/>
      <c r="Q11" s="33"/>
      <c r="R11" s="33"/>
      <c r="S11" s="33"/>
      <c r="T11" s="33"/>
      <c r="U11" s="33"/>
      <c r="V11" s="33"/>
      <c r="W11" s="33"/>
      <c r="X11" s="33"/>
      <c r="Y11" s="404"/>
    </row>
    <row r="12" spans="2:25" ht="29.25" customHeight="1">
      <c r="B12" s="405">
        <v>4</v>
      </c>
      <c r="C12" s="870" t="s">
        <v>594</v>
      </c>
      <c r="D12" s="870"/>
      <c r="E12" s="870"/>
      <c r="F12" s="870"/>
      <c r="G12" s="871"/>
      <c r="H12" s="354" t="s">
        <v>595</v>
      </c>
      <c r="I12" s="248"/>
      <c r="Y12" s="358"/>
    </row>
    <row r="13" spans="2:25" ht="19.5" customHeight="1">
      <c r="B13" s="406"/>
      <c r="G13" s="358"/>
      <c r="H13" s="407"/>
      <c r="I13" s="248" t="s">
        <v>596</v>
      </c>
      <c r="J13" s="248"/>
      <c r="K13" s="248"/>
      <c r="L13" s="248"/>
      <c r="M13" s="248"/>
      <c r="N13" s="248"/>
      <c r="O13" s="248"/>
      <c r="P13" s="248"/>
      <c r="Q13" s="248"/>
      <c r="R13" s="248"/>
      <c r="S13" s="248"/>
      <c r="T13" s="248"/>
      <c r="U13" s="248"/>
      <c r="Y13" s="358"/>
    </row>
    <row r="14" spans="2:25" ht="12" customHeight="1">
      <c r="B14" s="406"/>
      <c r="G14" s="358"/>
      <c r="H14" s="407"/>
      <c r="I14" s="866" t="s">
        <v>134</v>
      </c>
      <c r="J14" s="866"/>
      <c r="K14" s="866"/>
      <c r="L14" s="866"/>
      <c r="M14" s="866"/>
      <c r="N14" s="866"/>
      <c r="O14" s="866"/>
      <c r="P14" s="866"/>
      <c r="Q14" s="857" t="s">
        <v>139</v>
      </c>
      <c r="R14" s="858"/>
      <c r="S14" s="858"/>
      <c r="T14" s="858"/>
      <c r="U14" s="858"/>
      <c r="V14" s="858"/>
      <c r="W14" s="859"/>
      <c r="Y14" s="358"/>
    </row>
    <row r="15" spans="2:25" ht="12" customHeight="1">
      <c r="B15" s="406"/>
      <c r="G15" s="358"/>
      <c r="H15" s="407"/>
      <c r="I15" s="866"/>
      <c r="J15" s="866"/>
      <c r="K15" s="866"/>
      <c r="L15" s="866"/>
      <c r="M15" s="866"/>
      <c r="N15" s="866"/>
      <c r="O15" s="866"/>
      <c r="P15" s="866"/>
      <c r="Q15" s="696"/>
      <c r="R15" s="697"/>
      <c r="S15" s="697"/>
      <c r="T15" s="697"/>
      <c r="U15" s="697"/>
      <c r="V15" s="697"/>
      <c r="W15" s="698"/>
      <c r="Y15" s="358"/>
    </row>
    <row r="16" spans="2:25" ht="12" customHeight="1">
      <c r="B16" s="406"/>
      <c r="G16" s="358"/>
      <c r="H16" s="407"/>
      <c r="I16" s="866" t="s">
        <v>597</v>
      </c>
      <c r="J16" s="866"/>
      <c r="K16" s="866"/>
      <c r="L16" s="866"/>
      <c r="M16" s="866"/>
      <c r="N16" s="866"/>
      <c r="O16" s="866"/>
      <c r="P16" s="866"/>
      <c r="Q16" s="860"/>
      <c r="R16" s="861"/>
      <c r="S16" s="861"/>
      <c r="T16" s="861"/>
      <c r="U16" s="861"/>
      <c r="V16" s="861"/>
      <c r="W16" s="862"/>
      <c r="Y16" s="358"/>
    </row>
    <row r="17" spans="2:25" ht="12" customHeight="1">
      <c r="B17" s="406"/>
      <c r="G17" s="358"/>
      <c r="H17" s="407"/>
      <c r="I17" s="866"/>
      <c r="J17" s="866"/>
      <c r="K17" s="866"/>
      <c r="L17" s="866"/>
      <c r="M17" s="866"/>
      <c r="N17" s="866"/>
      <c r="O17" s="866"/>
      <c r="P17" s="866"/>
      <c r="Q17" s="863"/>
      <c r="R17" s="864"/>
      <c r="S17" s="864"/>
      <c r="T17" s="864"/>
      <c r="U17" s="864"/>
      <c r="V17" s="864"/>
      <c r="W17" s="865"/>
      <c r="Y17" s="358"/>
    </row>
    <row r="18" spans="2:25" ht="12" customHeight="1">
      <c r="B18" s="406"/>
      <c r="G18" s="358"/>
      <c r="H18" s="407"/>
      <c r="I18" s="866" t="s">
        <v>598</v>
      </c>
      <c r="J18" s="866"/>
      <c r="K18" s="866"/>
      <c r="L18" s="866"/>
      <c r="M18" s="866"/>
      <c r="N18" s="866"/>
      <c r="O18" s="866"/>
      <c r="P18" s="866"/>
      <c r="Q18" s="860"/>
      <c r="R18" s="861"/>
      <c r="S18" s="861"/>
      <c r="T18" s="861"/>
      <c r="U18" s="861"/>
      <c r="V18" s="861"/>
      <c r="W18" s="862"/>
      <c r="Y18" s="358"/>
    </row>
    <row r="19" spans="2:25" ht="12" customHeight="1">
      <c r="B19" s="406"/>
      <c r="G19" s="358"/>
      <c r="H19" s="407"/>
      <c r="I19" s="866"/>
      <c r="J19" s="866"/>
      <c r="K19" s="866"/>
      <c r="L19" s="866"/>
      <c r="M19" s="866"/>
      <c r="N19" s="866"/>
      <c r="O19" s="866"/>
      <c r="P19" s="866"/>
      <c r="Q19" s="863"/>
      <c r="R19" s="864"/>
      <c r="S19" s="864"/>
      <c r="T19" s="864"/>
      <c r="U19" s="864"/>
      <c r="V19" s="864"/>
      <c r="W19" s="865"/>
      <c r="Y19" s="358"/>
    </row>
    <row r="20" spans="2:25" ht="12" customHeight="1">
      <c r="B20" s="406"/>
      <c r="G20" s="358"/>
      <c r="H20" s="407"/>
      <c r="I20" s="866" t="s">
        <v>599</v>
      </c>
      <c r="J20" s="866"/>
      <c r="K20" s="866"/>
      <c r="L20" s="866"/>
      <c r="M20" s="866"/>
      <c r="N20" s="866"/>
      <c r="O20" s="866"/>
      <c r="P20" s="866"/>
      <c r="Q20" s="860"/>
      <c r="R20" s="861"/>
      <c r="S20" s="861"/>
      <c r="T20" s="861"/>
      <c r="U20" s="861"/>
      <c r="V20" s="861"/>
      <c r="W20" s="862"/>
      <c r="Y20" s="358"/>
    </row>
    <row r="21" spans="2:25" ht="12" customHeight="1">
      <c r="B21" s="406"/>
      <c r="G21" s="358"/>
      <c r="H21" s="407"/>
      <c r="I21" s="866"/>
      <c r="J21" s="866"/>
      <c r="K21" s="866"/>
      <c r="L21" s="866"/>
      <c r="M21" s="866"/>
      <c r="N21" s="866"/>
      <c r="O21" s="866"/>
      <c r="P21" s="866"/>
      <c r="Q21" s="863"/>
      <c r="R21" s="864"/>
      <c r="S21" s="864"/>
      <c r="T21" s="864"/>
      <c r="U21" s="864"/>
      <c r="V21" s="864"/>
      <c r="W21" s="865"/>
      <c r="Y21" s="358"/>
    </row>
    <row r="22" spans="2:25" ht="12" customHeight="1">
      <c r="B22" s="406"/>
      <c r="G22" s="358"/>
      <c r="H22" s="407"/>
      <c r="I22" s="866" t="s">
        <v>600</v>
      </c>
      <c r="J22" s="866"/>
      <c r="K22" s="866"/>
      <c r="L22" s="866"/>
      <c r="M22" s="866"/>
      <c r="N22" s="866"/>
      <c r="O22" s="866"/>
      <c r="P22" s="866"/>
      <c r="Q22" s="860"/>
      <c r="R22" s="861"/>
      <c r="S22" s="861"/>
      <c r="T22" s="861"/>
      <c r="U22" s="861"/>
      <c r="V22" s="861"/>
      <c r="W22" s="862"/>
      <c r="Y22" s="358"/>
    </row>
    <row r="23" spans="2:25" ht="12" customHeight="1">
      <c r="B23" s="406"/>
      <c r="G23" s="358"/>
      <c r="H23" s="407"/>
      <c r="I23" s="866"/>
      <c r="J23" s="866"/>
      <c r="K23" s="866"/>
      <c r="L23" s="866"/>
      <c r="M23" s="866"/>
      <c r="N23" s="866"/>
      <c r="O23" s="866"/>
      <c r="P23" s="866"/>
      <c r="Q23" s="863"/>
      <c r="R23" s="864"/>
      <c r="S23" s="864"/>
      <c r="T23" s="864"/>
      <c r="U23" s="864"/>
      <c r="V23" s="864"/>
      <c r="W23" s="865"/>
      <c r="Y23" s="358"/>
    </row>
    <row r="24" spans="2:25" ht="12" customHeight="1">
      <c r="B24" s="406"/>
      <c r="G24" s="358"/>
      <c r="H24" s="407"/>
      <c r="I24" s="857" t="s">
        <v>601</v>
      </c>
      <c r="J24" s="858"/>
      <c r="K24" s="858"/>
      <c r="L24" s="858"/>
      <c r="M24" s="858"/>
      <c r="N24" s="858"/>
      <c r="O24" s="858"/>
      <c r="P24" s="859"/>
      <c r="Q24" s="860"/>
      <c r="R24" s="861"/>
      <c r="S24" s="861"/>
      <c r="T24" s="861"/>
      <c r="U24" s="861"/>
      <c r="V24" s="861"/>
      <c r="W24" s="862"/>
      <c r="Y24" s="358"/>
    </row>
    <row r="25" spans="2:25" ht="12" customHeight="1">
      <c r="B25" s="406"/>
      <c r="G25" s="358"/>
      <c r="H25" s="407"/>
      <c r="I25" s="696"/>
      <c r="J25" s="697"/>
      <c r="K25" s="697"/>
      <c r="L25" s="697"/>
      <c r="M25" s="697"/>
      <c r="N25" s="697"/>
      <c r="O25" s="697"/>
      <c r="P25" s="698"/>
      <c r="Q25" s="863"/>
      <c r="R25" s="864"/>
      <c r="S25" s="864"/>
      <c r="T25" s="864"/>
      <c r="U25" s="864"/>
      <c r="V25" s="864"/>
      <c r="W25" s="865"/>
      <c r="Y25" s="358"/>
    </row>
    <row r="26" spans="2:25" ht="12" customHeight="1">
      <c r="B26" s="406"/>
      <c r="G26" s="358"/>
      <c r="H26" s="407"/>
      <c r="I26" s="857"/>
      <c r="J26" s="858"/>
      <c r="K26" s="858"/>
      <c r="L26" s="858"/>
      <c r="M26" s="858"/>
      <c r="N26" s="858"/>
      <c r="O26" s="858"/>
      <c r="P26" s="859"/>
      <c r="Q26" s="860"/>
      <c r="R26" s="861"/>
      <c r="S26" s="861"/>
      <c r="T26" s="861"/>
      <c r="U26" s="861"/>
      <c r="V26" s="861"/>
      <c r="W26" s="862"/>
      <c r="Y26" s="358"/>
    </row>
    <row r="27" spans="2:25" ht="12" customHeight="1">
      <c r="B27" s="406"/>
      <c r="G27" s="358"/>
      <c r="H27" s="407"/>
      <c r="I27" s="696"/>
      <c r="J27" s="697"/>
      <c r="K27" s="697"/>
      <c r="L27" s="697"/>
      <c r="M27" s="697"/>
      <c r="N27" s="697"/>
      <c r="O27" s="697"/>
      <c r="P27" s="698"/>
      <c r="Q27" s="863"/>
      <c r="R27" s="864"/>
      <c r="S27" s="864"/>
      <c r="T27" s="864"/>
      <c r="U27" s="864"/>
      <c r="V27" s="864"/>
      <c r="W27" s="865"/>
      <c r="Y27" s="358"/>
    </row>
    <row r="28" spans="2:25" ht="12" customHeight="1">
      <c r="B28" s="406"/>
      <c r="G28" s="358"/>
      <c r="H28" s="407"/>
      <c r="I28" s="866"/>
      <c r="J28" s="866"/>
      <c r="K28" s="866"/>
      <c r="L28" s="866"/>
      <c r="M28" s="866"/>
      <c r="N28" s="866"/>
      <c r="O28" s="866"/>
      <c r="P28" s="866"/>
      <c r="Q28" s="860"/>
      <c r="R28" s="861"/>
      <c r="S28" s="861"/>
      <c r="T28" s="861"/>
      <c r="U28" s="861"/>
      <c r="V28" s="861"/>
      <c r="W28" s="862"/>
      <c r="Y28" s="358"/>
    </row>
    <row r="29" spans="2:25" s="352" customFormat="1" ht="12" customHeight="1">
      <c r="B29" s="406"/>
      <c r="C29" s="22"/>
      <c r="D29" s="22"/>
      <c r="E29" s="22"/>
      <c r="F29" s="22"/>
      <c r="G29" s="358"/>
      <c r="H29" s="408"/>
      <c r="I29" s="866"/>
      <c r="J29" s="866"/>
      <c r="K29" s="866"/>
      <c r="L29" s="866"/>
      <c r="M29" s="866"/>
      <c r="N29" s="866"/>
      <c r="O29" s="866"/>
      <c r="P29" s="866"/>
      <c r="Q29" s="863"/>
      <c r="R29" s="864"/>
      <c r="S29" s="864"/>
      <c r="T29" s="864"/>
      <c r="U29" s="864"/>
      <c r="V29" s="864"/>
      <c r="W29" s="865"/>
      <c r="Y29" s="409"/>
    </row>
    <row r="30" spans="2:25" ht="15" customHeight="1">
      <c r="B30" s="406"/>
      <c r="G30" s="358"/>
      <c r="H30" s="407"/>
      <c r="I30" s="248"/>
      <c r="J30" s="248"/>
      <c r="K30" s="248"/>
      <c r="L30" s="248"/>
      <c r="M30" s="248"/>
      <c r="N30" s="248"/>
      <c r="O30" s="248"/>
      <c r="P30" s="248"/>
      <c r="Q30" s="248"/>
      <c r="R30" s="248"/>
      <c r="S30" s="248"/>
      <c r="T30" s="248"/>
      <c r="U30" s="248"/>
      <c r="Y30" s="410"/>
    </row>
    <row r="31" spans="2:25" ht="20.25" customHeight="1">
      <c r="B31" s="406"/>
      <c r="G31" s="358"/>
      <c r="H31" s="354" t="s">
        <v>602</v>
      </c>
      <c r="I31" s="248"/>
      <c r="J31" s="248"/>
      <c r="K31" s="248"/>
      <c r="L31" s="248"/>
      <c r="M31" s="248"/>
      <c r="N31" s="248"/>
      <c r="O31" s="248"/>
      <c r="P31" s="248"/>
      <c r="Q31" s="248"/>
      <c r="R31" s="248"/>
      <c r="S31" s="248"/>
      <c r="T31" s="248"/>
      <c r="U31" s="248"/>
      <c r="Y31" s="410"/>
    </row>
    <row r="32" spans="2:25" ht="9.75" customHeight="1">
      <c r="B32" s="406"/>
      <c r="G32" s="358"/>
      <c r="H32" s="354"/>
      <c r="I32" s="248"/>
      <c r="J32" s="248"/>
      <c r="K32" s="248"/>
      <c r="L32" s="248"/>
      <c r="M32" s="248"/>
      <c r="N32" s="248"/>
      <c r="O32" s="248"/>
      <c r="P32" s="248"/>
      <c r="Q32" s="248"/>
      <c r="R32" s="248"/>
      <c r="S32" s="248"/>
      <c r="T32" s="248"/>
      <c r="U32" s="248"/>
      <c r="Y32" s="410"/>
    </row>
    <row r="33" spans="1:25" ht="22.5" customHeight="1">
      <c r="B33" s="406"/>
      <c r="G33" s="358"/>
      <c r="H33" s="407"/>
      <c r="I33" s="703" t="s">
        <v>603</v>
      </c>
      <c r="J33" s="704"/>
      <c r="K33" s="704"/>
      <c r="L33" s="704"/>
      <c r="M33" s="704"/>
      <c r="N33" s="704"/>
      <c r="O33" s="704"/>
      <c r="P33" s="704"/>
      <c r="Q33" s="704"/>
      <c r="R33" s="705"/>
      <c r="S33" s="857"/>
      <c r="T33" s="858"/>
      <c r="U33" s="859" t="s">
        <v>128</v>
      </c>
      <c r="Y33" s="358"/>
    </row>
    <row r="34" spans="1:25" ht="22.5" customHeight="1">
      <c r="B34" s="406"/>
      <c r="G34" s="358"/>
      <c r="H34" s="407"/>
      <c r="I34" s="709"/>
      <c r="J34" s="710"/>
      <c r="K34" s="710"/>
      <c r="L34" s="710"/>
      <c r="M34" s="710"/>
      <c r="N34" s="710"/>
      <c r="O34" s="710"/>
      <c r="P34" s="710"/>
      <c r="Q34" s="710"/>
      <c r="R34" s="711"/>
      <c r="S34" s="696"/>
      <c r="T34" s="697"/>
      <c r="U34" s="698"/>
      <c r="Y34" s="358"/>
    </row>
    <row r="35" spans="1:25" ht="11.25" customHeight="1">
      <c r="B35" s="406"/>
      <c r="G35" s="358"/>
      <c r="H35" s="354"/>
      <c r="I35" s="248"/>
      <c r="J35" s="248"/>
      <c r="K35" s="248"/>
      <c r="L35" s="248"/>
      <c r="M35" s="248"/>
      <c r="N35" s="248"/>
      <c r="O35" s="248"/>
      <c r="P35" s="248"/>
      <c r="Q35" s="248"/>
      <c r="R35" s="248"/>
      <c r="S35" s="248"/>
      <c r="T35" s="248"/>
      <c r="U35" s="248"/>
      <c r="Y35" s="410"/>
    </row>
    <row r="36" spans="1:25" ht="27.75" customHeight="1">
      <c r="B36" s="406"/>
      <c r="G36" s="358"/>
      <c r="H36" s="407"/>
      <c r="I36" s="703" t="s">
        <v>604</v>
      </c>
      <c r="J36" s="704"/>
      <c r="K36" s="704"/>
      <c r="L36" s="704"/>
      <c r="M36" s="704"/>
      <c r="N36" s="704"/>
      <c r="O36" s="704"/>
      <c r="P36" s="704"/>
      <c r="Q36" s="704"/>
      <c r="R36" s="705"/>
      <c r="S36" s="857"/>
      <c r="T36" s="858"/>
      <c r="U36" s="859" t="s">
        <v>128</v>
      </c>
      <c r="V36" s="853" t="s">
        <v>368</v>
      </c>
      <c r="W36" s="854" t="s">
        <v>605</v>
      </c>
      <c r="X36" s="854"/>
      <c r="Y36" s="855"/>
    </row>
    <row r="37" spans="1:25" ht="21.75" customHeight="1">
      <c r="B37" s="406"/>
      <c r="G37" s="358"/>
      <c r="H37" s="407"/>
      <c r="I37" s="709"/>
      <c r="J37" s="710"/>
      <c r="K37" s="710"/>
      <c r="L37" s="710"/>
      <c r="M37" s="710"/>
      <c r="N37" s="710"/>
      <c r="O37" s="710"/>
      <c r="P37" s="710"/>
      <c r="Q37" s="710"/>
      <c r="R37" s="711"/>
      <c r="S37" s="696"/>
      <c r="T37" s="697"/>
      <c r="U37" s="698"/>
      <c r="V37" s="853"/>
      <c r="W37" s="854"/>
      <c r="X37" s="854"/>
      <c r="Y37" s="855"/>
    </row>
    <row r="38" spans="1:25" ht="21.75" customHeight="1">
      <c r="B38" s="406"/>
      <c r="G38" s="358"/>
      <c r="I38" s="246"/>
      <c r="J38" s="246"/>
      <c r="K38" s="246"/>
      <c r="L38" s="246"/>
      <c r="M38" s="246"/>
      <c r="N38" s="246"/>
      <c r="O38" s="246"/>
      <c r="P38" s="246"/>
      <c r="Q38" s="246"/>
      <c r="R38" s="246"/>
      <c r="S38" s="411"/>
      <c r="T38" s="411"/>
      <c r="U38" s="411"/>
      <c r="V38" s="247"/>
      <c r="W38" s="710" t="s">
        <v>606</v>
      </c>
      <c r="X38" s="710"/>
      <c r="Y38" s="711"/>
    </row>
    <row r="39" spans="1:25" ht="21.75" customHeight="1">
      <c r="A39" s="358"/>
      <c r="H39" s="413"/>
      <c r="I39" s="755" t="s">
        <v>607</v>
      </c>
      <c r="J39" s="755"/>
      <c r="K39" s="755"/>
      <c r="L39" s="755"/>
      <c r="M39" s="755"/>
      <c r="N39" s="755"/>
      <c r="O39" s="755"/>
      <c r="P39" s="755"/>
      <c r="Q39" s="755"/>
      <c r="R39" s="708"/>
      <c r="S39" s="853"/>
      <c r="T39" s="742"/>
      <c r="U39" s="856" t="s">
        <v>128</v>
      </c>
      <c r="V39" s="247"/>
      <c r="W39" s="755"/>
      <c r="X39" s="755"/>
      <c r="Y39" s="708"/>
    </row>
    <row r="40" spans="1:25" ht="21.75" customHeight="1">
      <c r="B40" s="406"/>
      <c r="G40" s="358"/>
      <c r="H40" s="407"/>
      <c r="I40" s="709"/>
      <c r="J40" s="710"/>
      <c r="K40" s="710"/>
      <c r="L40" s="710"/>
      <c r="M40" s="710"/>
      <c r="N40" s="710"/>
      <c r="O40" s="710"/>
      <c r="P40" s="710"/>
      <c r="Q40" s="710"/>
      <c r="R40" s="711"/>
      <c r="S40" s="696"/>
      <c r="T40" s="697"/>
      <c r="U40" s="698"/>
      <c r="V40" s="247"/>
      <c r="W40" s="755"/>
      <c r="X40" s="755"/>
      <c r="Y40" s="708"/>
    </row>
    <row r="41" spans="1:25" ht="15" customHeight="1">
      <c r="B41" s="406"/>
      <c r="G41" s="358"/>
      <c r="H41" s="407"/>
      <c r="I41" s="248"/>
      <c r="J41" s="248"/>
      <c r="K41" s="248"/>
      <c r="L41" s="248"/>
      <c r="M41" s="248"/>
      <c r="N41" s="248"/>
      <c r="O41" s="248"/>
      <c r="P41" s="248"/>
      <c r="Q41" s="248"/>
      <c r="R41" s="248"/>
      <c r="S41" s="248"/>
      <c r="T41" s="248"/>
      <c r="U41" s="248"/>
      <c r="W41" s="755"/>
      <c r="X41" s="755"/>
      <c r="Y41" s="708"/>
    </row>
    <row r="42" spans="1:25" ht="15" customHeight="1">
      <c r="B42" s="414"/>
      <c r="C42" s="38"/>
      <c r="D42" s="38"/>
      <c r="E42" s="38"/>
      <c r="F42" s="38"/>
      <c r="G42" s="42"/>
      <c r="H42" s="37"/>
      <c r="I42" s="38"/>
      <c r="J42" s="38"/>
      <c r="K42" s="38"/>
      <c r="L42" s="38"/>
      <c r="M42" s="38"/>
      <c r="N42" s="38"/>
      <c r="O42" s="38"/>
      <c r="P42" s="38"/>
      <c r="Q42" s="38"/>
      <c r="R42" s="38"/>
      <c r="S42" s="38"/>
      <c r="T42" s="38"/>
      <c r="U42" s="38"/>
      <c r="V42" s="38"/>
      <c r="W42" s="710"/>
      <c r="X42" s="710"/>
      <c r="Y42" s="711"/>
    </row>
    <row r="43" spans="1:25" ht="15" customHeight="1">
      <c r="Y43" s="356"/>
    </row>
    <row r="44" spans="1:25">
      <c r="B44" s="415" t="s">
        <v>608</v>
      </c>
      <c r="D44" s="416"/>
      <c r="E44" s="416"/>
      <c r="F44" s="416"/>
      <c r="G44" s="416"/>
      <c r="H44" s="416"/>
      <c r="I44" s="416"/>
      <c r="J44" s="416"/>
      <c r="K44" s="416"/>
      <c r="L44" s="416"/>
      <c r="M44" s="416"/>
      <c r="N44" s="416"/>
      <c r="O44" s="416"/>
      <c r="P44" s="416"/>
      <c r="Q44" s="416"/>
      <c r="R44" s="416"/>
      <c r="S44" s="416"/>
      <c r="T44" s="416"/>
      <c r="U44" s="416"/>
      <c r="V44" s="416"/>
      <c r="W44" s="416"/>
      <c r="X44" s="416"/>
      <c r="Y44" s="416"/>
    </row>
    <row r="45" spans="1:25">
      <c r="B45" s="415" t="s">
        <v>609</v>
      </c>
      <c r="D45" s="416"/>
      <c r="E45" s="416"/>
      <c r="F45" s="416"/>
      <c r="G45" s="416"/>
      <c r="H45" s="416"/>
      <c r="I45" s="416"/>
      <c r="J45" s="416"/>
      <c r="K45" s="416"/>
      <c r="L45" s="416"/>
      <c r="M45" s="416"/>
      <c r="N45" s="416"/>
      <c r="O45" s="416"/>
      <c r="P45" s="416"/>
      <c r="Q45" s="416"/>
      <c r="R45" s="416"/>
      <c r="S45" s="416"/>
      <c r="T45" s="416"/>
      <c r="U45" s="416"/>
      <c r="V45" s="416"/>
      <c r="W45" s="416"/>
      <c r="X45" s="416"/>
      <c r="Y45" s="416"/>
    </row>
    <row r="46" spans="1:25">
      <c r="B46" s="415"/>
      <c r="D46" s="417"/>
      <c r="E46" s="417"/>
      <c r="F46" s="417"/>
      <c r="G46" s="417"/>
      <c r="H46" s="417"/>
      <c r="I46" s="417"/>
      <c r="J46" s="417"/>
      <c r="K46" s="417"/>
      <c r="L46" s="417"/>
      <c r="M46" s="417"/>
      <c r="N46" s="417"/>
      <c r="O46" s="417"/>
      <c r="P46" s="417"/>
      <c r="Q46" s="417"/>
      <c r="R46" s="417"/>
      <c r="S46" s="417"/>
      <c r="T46" s="417"/>
      <c r="U46" s="417"/>
      <c r="V46" s="417"/>
      <c r="W46" s="417"/>
      <c r="X46" s="417"/>
      <c r="Y46" s="417"/>
    </row>
    <row r="122" spans="3:7">
      <c r="C122" s="38"/>
      <c r="D122" s="38"/>
      <c r="E122" s="38"/>
      <c r="F122" s="38"/>
      <c r="G122" s="38"/>
    </row>
    <row r="123" spans="3:7">
      <c r="C123" s="3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A7BE60E3-76EC-4D98-B173-F5EF4FEC281A}">
      <formula1>"□,■"</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8D174-9610-43FE-AF58-C7E1C752EC99}">
  <sheetPr>
    <tabColor theme="9"/>
  </sheetPr>
  <dimension ref="B1:AD123"/>
  <sheetViews>
    <sheetView zoomScaleNormal="100" zoomScaleSheetLayoutView="115" workbookViewId="0">
      <selection activeCell="I14" sqref="I14"/>
    </sheetView>
  </sheetViews>
  <sheetFormatPr defaultColWidth="3.44140625" defaultRowHeight="13.2"/>
  <cols>
    <col min="1" max="1" width="1.21875" style="22" customWidth="1"/>
    <col min="2" max="2" width="3.109375" style="412" customWidth="1"/>
    <col min="3" max="30" width="3.109375" style="22" customWidth="1"/>
    <col min="31" max="31" width="1.21875" style="22" customWidth="1"/>
    <col min="32" max="16384" width="3.44140625" style="22"/>
  </cols>
  <sheetData>
    <row r="1" spans="2:30" s="18" customFormat="1"/>
    <row r="2" spans="2:30" s="18" customFormat="1">
      <c r="B2" s="18" t="s">
        <v>612</v>
      </c>
    </row>
    <row r="3" spans="2:30" s="18" customFormat="1">
      <c r="U3" s="19" t="s">
        <v>291</v>
      </c>
      <c r="V3" s="742"/>
      <c r="W3" s="742"/>
      <c r="X3" s="19" t="s">
        <v>9</v>
      </c>
      <c r="Y3" s="742"/>
      <c r="Z3" s="742"/>
      <c r="AA3" s="19" t="s">
        <v>101</v>
      </c>
      <c r="AB3" s="742"/>
      <c r="AC3" s="742"/>
      <c r="AD3" s="19" t="s">
        <v>99</v>
      </c>
    </row>
    <row r="4" spans="2:30" s="18" customFormat="1">
      <c r="AD4" s="19"/>
    </row>
    <row r="5" spans="2:30" s="18" customFormat="1">
      <c r="B5" s="742" t="s">
        <v>290</v>
      </c>
      <c r="C5" s="742"/>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row>
    <row r="6" spans="2:30" s="18" customFormat="1" ht="28.5" customHeight="1">
      <c r="B6" s="746" t="s">
        <v>613</v>
      </c>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row>
    <row r="7" spans="2:30" s="18" customFormat="1"/>
    <row r="8" spans="2:30" s="18" customFormat="1" ht="23.25" customHeight="1">
      <c r="B8" s="662" t="s">
        <v>289</v>
      </c>
      <c r="C8" s="662"/>
      <c r="D8" s="662"/>
      <c r="E8" s="662"/>
      <c r="F8" s="663"/>
      <c r="G8" s="896"/>
      <c r="H8" s="897"/>
      <c r="I8" s="897"/>
      <c r="J8" s="897"/>
      <c r="K8" s="897"/>
      <c r="L8" s="897"/>
      <c r="M8" s="897"/>
      <c r="N8" s="897"/>
      <c r="O8" s="897"/>
      <c r="P8" s="897"/>
      <c r="Q8" s="897"/>
      <c r="R8" s="897"/>
      <c r="S8" s="897"/>
      <c r="T8" s="897"/>
      <c r="U8" s="897"/>
      <c r="V8" s="897"/>
      <c r="W8" s="897"/>
      <c r="X8" s="897"/>
      <c r="Y8" s="897"/>
      <c r="Z8" s="897"/>
      <c r="AA8" s="897"/>
      <c r="AB8" s="897"/>
      <c r="AC8" s="897"/>
      <c r="AD8" s="898"/>
    </row>
    <row r="9" spans="2:30" ht="23.25" customHeight="1">
      <c r="B9" s="663" t="s">
        <v>288</v>
      </c>
      <c r="C9" s="868"/>
      <c r="D9" s="868"/>
      <c r="E9" s="868"/>
      <c r="F9" s="868"/>
      <c r="G9" s="242" t="s">
        <v>442</v>
      </c>
      <c r="H9" s="244" t="s">
        <v>587</v>
      </c>
      <c r="I9" s="244"/>
      <c r="J9" s="244"/>
      <c r="K9" s="244"/>
      <c r="L9" s="247" t="s">
        <v>442</v>
      </c>
      <c r="M9" s="244" t="s">
        <v>588</v>
      </c>
      <c r="N9" s="244"/>
      <c r="O9" s="244"/>
      <c r="P9" s="244"/>
      <c r="Q9" s="247" t="s">
        <v>442</v>
      </c>
      <c r="R9" s="244" t="s">
        <v>589</v>
      </c>
      <c r="S9" s="420"/>
      <c r="T9" s="420"/>
      <c r="U9" s="420"/>
      <c r="V9" s="420"/>
      <c r="W9" s="420"/>
      <c r="X9" s="420"/>
      <c r="Y9" s="420"/>
      <c r="Z9" s="420"/>
      <c r="AA9" s="420"/>
      <c r="AB9" s="420"/>
      <c r="AC9" s="420"/>
      <c r="AD9" s="421"/>
    </row>
    <row r="10" spans="2:30" ht="23.25" customHeight="1">
      <c r="B10" s="860" t="s">
        <v>287</v>
      </c>
      <c r="C10" s="861"/>
      <c r="D10" s="861"/>
      <c r="E10" s="861"/>
      <c r="F10" s="862"/>
      <c r="G10" s="247" t="s">
        <v>442</v>
      </c>
      <c r="H10" s="422" t="s">
        <v>614</v>
      </c>
      <c r="I10" s="20"/>
      <c r="J10" s="20"/>
      <c r="K10" s="20"/>
      <c r="L10" s="20"/>
      <c r="M10" s="20"/>
      <c r="N10" s="422"/>
      <c r="O10" s="20"/>
      <c r="P10" s="247" t="s">
        <v>442</v>
      </c>
      <c r="Q10" s="422" t="s">
        <v>615</v>
      </c>
      <c r="R10" s="20"/>
      <c r="S10" s="422"/>
      <c r="T10" s="423"/>
      <c r="U10" s="423"/>
      <c r="V10" s="423"/>
      <c r="W10" s="423"/>
      <c r="X10" s="423"/>
      <c r="Y10" s="423"/>
      <c r="Z10" s="423"/>
      <c r="AA10" s="423"/>
      <c r="AB10" s="423"/>
      <c r="AC10" s="423"/>
      <c r="AD10" s="424"/>
    </row>
    <row r="11" spans="2:30" ht="23.25" customHeight="1">
      <c r="B11" s="863"/>
      <c r="C11" s="864"/>
      <c r="D11" s="864"/>
      <c r="E11" s="864"/>
      <c r="F11" s="865"/>
      <c r="G11" s="241" t="s">
        <v>442</v>
      </c>
      <c r="H11" s="41" t="s">
        <v>616</v>
      </c>
      <c r="I11" s="425"/>
      <c r="J11" s="425"/>
      <c r="K11" s="425"/>
      <c r="L11" s="425"/>
      <c r="M11" s="425"/>
      <c r="N11" s="425"/>
      <c r="O11" s="425"/>
      <c r="P11" s="247" t="s">
        <v>442</v>
      </c>
      <c r="Q11" s="41" t="s">
        <v>617</v>
      </c>
      <c r="R11" s="425"/>
      <c r="S11" s="426"/>
      <c r="T11" s="426"/>
      <c r="U11" s="426"/>
      <c r="V11" s="426"/>
      <c r="W11" s="426"/>
      <c r="X11" s="426"/>
      <c r="Y11" s="426"/>
      <c r="Z11" s="426"/>
      <c r="AA11" s="426"/>
      <c r="AB11" s="426"/>
      <c r="AC11" s="426"/>
      <c r="AD11" s="427"/>
    </row>
    <row r="12" spans="2:30" ht="23.25" customHeight="1">
      <c r="B12" s="860" t="s">
        <v>286</v>
      </c>
      <c r="C12" s="861"/>
      <c r="D12" s="861"/>
      <c r="E12" s="861"/>
      <c r="F12" s="862"/>
      <c r="G12" s="247" t="s">
        <v>442</v>
      </c>
      <c r="H12" s="422" t="s">
        <v>618</v>
      </c>
      <c r="I12" s="20"/>
      <c r="J12" s="20"/>
      <c r="K12" s="20"/>
      <c r="L12" s="20"/>
      <c r="M12" s="20"/>
      <c r="N12" s="20"/>
      <c r="O12" s="20"/>
      <c r="P12" s="20"/>
      <c r="Q12" s="20"/>
      <c r="R12" s="20"/>
      <c r="S12" s="247" t="s">
        <v>442</v>
      </c>
      <c r="T12" s="422" t="s">
        <v>619</v>
      </c>
      <c r="U12" s="423"/>
      <c r="V12" s="423"/>
      <c r="W12" s="423"/>
      <c r="X12" s="423"/>
      <c r="Y12" s="423"/>
      <c r="Z12" s="423"/>
      <c r="AA12" s="423"/>
      <c r="AB12" s="423"/>
      <c r="AC12" s="423"/>
      <c r="AD12" s="424"/>
    </row>
    <row r="13" spans="2:30" ht="23.25" customHeight="1">
      <c r="B13" s="863"/>
      <c r="C13" s="864"/>
      <c r="D13" s="864"/>
      <c r="E13" s="864"/>
      <c r="F13" s="865"/>
      <c r="G13" s="241" t="s">
        <v>442</v>
      </c>
      <c r="H13" s="41" t="s">
        <v>620</v>
      </c>
      <c r="I13" s="425"/>
      <c r="J13" s="425"/>
      <c r="K13" s="425"/>
      <c r="L13" s="425"/>
      <c r="M13" s="425"/>
      <c r="N13" s="425"/>
      <c r="O13" s="425"/>
      <c r="P13" s="425"/>
      <c r="Q13" s="425"/>
      <c r="R13" s="425"/>
      <c r="S13" s="426"/>
      <c r="T13" s="426"/>
      <c r="U13" s="426"/>
      <c r="V13" s="426"/>
      <c r="W13" s="426"/>
      <c r="X13" s="426"/>
      <c r="Y13" s="426"/>
      <c r="Z13" s="426"/>
      <c r="AA13" s="426"/>
      <c r="AB13" s="426"/>
      <c r="AC13" s="426"/>
      <c r="AD13" s="427"/>
    </row>
    <row r="14" spans="2:30" s="18" customFormat="1"/>
    <row r="15" spans="2:30" s="18" customFormat="1">
      <c r="B15" s="18" t="s">
        <v>285</v>
      </c>
    </row>
    <row r="16" spans="2:30" s="18" customFormat="1">
      <c r="B16" s="18" t="s">
        <v>284</v>
      </c>
      <c r="AC16" s="248"/>
      <c r="AD16" s="248"/>
    </row>
    <row r="17" spans="2:30" s="18" customFormat="1" ht="6" customHeight="1"/>
    <row r="18" spans="2:30" s="18" customFormat="1" ht="4.5" customHeight="1">
      <c r="B18" s="740" t="s">
        <v>275</v>
      </c>
      <c r="C18" s="712"/>
      <c r="D18" s="712"/>
      <c r="E18" s="712"/>
      <c r="F18" s="714"/>
      <c r="G18" s="31"/>
      <c r="H18" s="422"/>
      <c r="I18" s="422"/>
      <c r="J18" s="422"/>
      <c r="K18" s="422"/>
      <c r="L18" s="422"/>
      <c r="M18" s="422"/>
      <c r="N18" s="422"/>
      <c r="O18" s="422"/>
      <c r="P18" s="422"/>
      <c r="Q18" s="422"/>
      <c r="R18" s="422"/>
      <c r="S18" s="422"/>
      <c r="T18" s="422"/>
      <c r="U18" s="422"/>
      <c r="V18" s="422"/>
      <c r="W18" s="422"/>
      <c r="X18" s="422"/>
      <c r="Y18" s="422"/>
      <c r="Z18" s="31"/>
      <c r="AA18" s="422"/>
      <c r="AB18" s="422"/>
      <c r="AC18" s="893"/>
      <c r="AD18" s="894"/>
    </row>
    <row r="19" spans="2:30" s="18" customFormat="1" ht="15.75" customHeight="1">
      <c r="B19" s="875"/>
      <c r="C19" s="746"/>
      <c r="D19" s="746"/>
      <c r="E19" s="746"/>
      <c r="F19" s="876"/>
      <c r="G19" s="364"/>
      <c r="H19" s="18" t="s">
        <v>283</v>
      </c>
      <c r="Z19" s="428"/>
      <c r="AA19" s="429" t="s">
        <v>345</v>
      </c>
      <c r="AB19" s="429" t="s">
        <v>346</v>
      </c>
      <c r="AC19" s="429" t="s">
        <v>347</v>
      </c>
      <c r="AD19" s="403"/>
    </row>
    <row r="20" spans="2:30" s="18" customFormat="1" ht="18.75" customHeight="1">
      <c r="B20" s="875"/>
      <c r="C20" s="746"/>
      <c r="D20" s="746"/>
      <c r="E20" s="746"/>
      <c r="F20" s="876"/>
      <c r="G20" s="364"/>
      <c r="I20" s="430" t="s">
        <v>269</v>
      </c>
      <c r="J20" s="885" t="s">
        <v>273</v>
      </c>
      <c r="K20" s="886"/>
      <c r="L20" s="886"/>
      <c r="M20" s="886"/>
      <c r="N20" s="886"/>
      <c r="O20" s="886"/>
      <c r="P20" s="886"/>
      <c r="Q20" s="886"/>
      <c r="R20" s="886"/>
      <c r="S20" s="886"/>
      <c r="T20" s="886"/>
      <c r="U20" s="237"/>
      <c r="V20" s="884"/>
      <c r="W20" s="887"/>
      <c r="X20" s="238" t="s">
        <v>128</v>
      </c>
      <c r="Z20" s="354"/>
      <c r="AA20" s="431"/>
      <c r="AB20" s="247"/>
      <c r="AC20" s="431"/>
      <c r="AD20" s="403"/>
    </row>
    <row r="21" spans="2:30" s="18" customFormat="1" ht="18.75" customHeight="1">
      <c r="B21" s="875"/>
      <c r="C21" s="746"/>
      <c r="D21" s="746"/>
      <c r="E21" s="746"/>
      <c r="F21" s="876"/>
      <c r="G21" s="364"/>
      <c r="I21" s="430" t="s">
        <v>267</v>
      </c>
      <c r="J21" s="432" t="s">
        <v>272</v>
      </c>
      <c r="K21" s="237"/>
      <c r="L21" s="237"/>
      <c r="M21" s="237"/>
      <c r="N21" s="237"/>
      <c r="O21" s="237"/>
      <c r="P21" s="237"/>
      <c r="Q21" s="237"/>
      <c r="R21" s="237"/>
      <c r="S21" s="237"/>
      <c r="T21" s="237"/>
      <c r="U21" s="238"/>
      <c r="V21" s="888"/>
      <c r="W21" s="889"/>
      <c r="X21" s="35" t="s">
        <v>128</v>
      </c>
      <c r="Y21" s="433"/>
      <c r="Z21" s="354"/>
      <c r="AA21" s="247" t="s">
        <v>442</v>
      </c>
      <c r="AB21" s="247" t="s">
        <v>346</v>
      </c>
      <c r="AC21" s="247" t="s">
        <v>442</v>
      </c>
      <c r="AD21" s="403"/>
    </row>
    <row r="22" spans="2:30" s="18" customFormat="1">
      <c r="B22" s="875"/>
      <c r="C22" s="746"/>
      <c r="D22" s="746"/>
      <c r="E22" s="746"/>
      <c r="F22" s="876"/>
      <c r="G22" s="364"/>
      <c r="H22" s="18" t="s">
        <v>282</v>
      </c>
      <c r="Z22" s="364"/>
      <c r="AC22" s="248"/>
      <c r="AD22" s="403"/>
    </row>
    <row r="23" spans="2:30" s="18" customFormat="1" ht="15.75" customHeight="1">
      <c r="B23" s="875"/>
      <c r="C23" s="746"/>
      <c r="D23" s="746"/>
      <c r="E23" s="746"/>
      <c r="F23" s="876"/>
      <c r="G23" s="364"/>
      <c r="H23" s="18" t="s">
        <v>281</v>
      </c>
      <c r="T23" s="433"/>
      <c r="V23" s="433"/>
      <c r="Z23" s="354"/>
      <c r="AA23" s="248"/>
      <c r="AB23" s="248"/>
      <c r="AC23" s="248"/>
      <c r="AD23" s="403"/>
    </row>
    <row r="24" spans="2:30" s="18" customFormat="1" ht="30" customHeight="1">
      <c r="B24" s="875"/>
      <c r="C24" s="746"/>
      <c r="D24" s="746"/>
      <c r="E24" s="746"/>
      <c r="F24" s="876"/>
      <c r="G24" s="364"/>
      <c r="I24" s="430" t="s">
        <v>280</v>
      </c>
      <c r="J24" s="885" t="s">
        <v>279</v>
      </c>
      <c r="K24" s="886"/>
      <c r="L24" s="886"/>
      <c r="M24" s="886"/>
      <c r="N24" s="886"/>
      <c r="O24" s="886"/>
      <c r="P24" s="886"/>
      <c r="Q24" s="886"/>
      <c r="R24" s="886"/>
      <c r="S24" s="886"/>
      <c r="T24" s="886"/>
      <c r="U24" s="895"/>
      <c r="V24" s="884"/>
      <c r="W24" s="887"/>
      <c r="X24" s="238" t="s">
        <v>128</v>
      </c>
      <c r="Y24" s="433"/>
      <c r="Z24" s="354"/>
      <c r="AA24" s="247" t="s">
        <v>442</v>
      </c>
      <c r="AB24" s="247" t="s">
        <v>346</v>
      </c>
      <c r="AC24" s="247" t="s">
        <v>442</v>
      </c>
      <c r="AD24" s="403"/>
    </row>
    <row r="25" spans="2:30" s="18" customFormat="1" ht="6" customHeight="1">
      <c r="B25" s="877"/>
      <c r="C25" s="878"/>
      <c r="D25" s="878"/>
      <c r="E25" s="878"/>
      <c r="F25" s="879"/>
      <c r="G25" s="36"/>
      <c r="H25" s="41"/>
      <c r="I25" s="41"/>
      <c r="J25" s="41"/>
      <c r="K25" s="41"/>
      <c r="L25" s="41"/>
      <c r="M25" s="41"/>
      <c r="N25" s="41"/>
      <c r="O25" s="41"/>
      <c r="P25" s="41"/>
      <c r="Q25" s="41"/>
      <c r="R25" s="41"/>
      <c r="S25" s="41"/>
      <c r="T25" s="434"/>
      <c r="U25" s="434"/>
      <c r="V25" s="41"/>
      <c r="W25" s="41"/>
      <c r="X25" s="41"/>
      <c r="Y25" s="41"/>
      <c r="Z25" s="36"/>
      <c r="AA25" s="41"/>
      <c r="AB25" s="41"/>
      <c r="AC25" s="425"/>
      <c r="AD25" s="435"/>
    </row>
    <row r="26" spans="2:30" s="18" customFormat="1" ht="9.75" customHeight="1">
      <c r="B26" s="436"/>
      <c r="C26" s="436"/>
      <c r="D26" s="436"/>
      <c r="E26" s="436"/>
      <c r="F26" s="436"/>
      <c r="T26" s="433"/>
      <c r="U26" s="433"/>
    </row>
    <row r="27" spans="2:30" s="18" customFormat="1">
      <c r="B27" s="18" t="s">
        <v>278</v>
      </c>
      <c r="C27" s="436"/>
      <c r="D27" s="436"/>
      <c r="E27" s="436"/>
      <c r="F27" s="436"/>
      <c r="T27" s="433"/>
      <c r="U27" s="433"/>
    </row>
    <row r="28" spans="2:30" s="18" customFormat="1" ht="6.75" customHeight="1">
      <c r="B28" s="436"/>
      <c r="C28" s="436"/>
      <c r="D28" s="436"/>
      <c r="E28" s="436"/>
      <c r="F28" s="436"/>
      <c r="T28" s="433"/>
      <c r="U28" s="433"/>
    </row>
    <row r="29" spans="2:30" s="18" customFormat="1" ht="4.5" customHeight="1">
      <c r="B29" s="740" t="s">
        <v>275</v>
      </c>
      <c r="C29" s="712"/>
      <c r="D29" s="712"/>
      <c r="E29" s="712"/>
      <c r="F29" s="714"/>
      <c r="G29" s="31"/>
      <c r="H29" s="422"/>
      <c r="I29" s="422"/>
      <c r="J29" s="422"/>
      <c r="K29" s="422"/>
      <c r="L29" s="422"/>
      <c r="M29" s="422"/>
      <c r="N29" s="422"/>
      <c r="O29" s="422"/>
      <c r="P29" s="422"/>
      <c r="Q29" s="422"/>
      <c r="R29" s="422"/>
      <c r="S29" s="422"/>
      <c r="T29" s="422"/>
      <c r="U29" s="422"/>
      <c r="V29" s="422"/>
      <c r="W29" s="422"/>
      <c r="X29" s="422"/>
      <c r="Y29" s="422"/>
      <c r="Z29" s="31"/>
      <c r="AA29" s="422"/>
      <c r="AB29" s="422"/>
      <c r="AC29" s="20"/>
      <c r="AD29" s="21"/>
    </row>
    <row r="30" spans="2:30" s="18" customFormat="1" ht="15.75" customHeight="1">
      <c r="B30" s="875"/>
      <c r="C30" s="746"/>
      <c r="D30" s="746"/>
      <c r="E30" s="746"/>
      <c r="F30" s="876"/>
      <c r="G30" s="364"/>
      <c r="H30" s="18" t="s">
        <v>277</v>
      </c>
      <c r="Z30" s="364"/>
      <c r="AA30" s="429" t="s">
        <v>345</v>
      </c>
      <c r="AB30" s="429" t="s">
        <v>346</v>
      </c>
      <c r="AC30" s="429" t="s">
        <v>347</v>
      </c>
      <c r="AD30" s="437"/>
    </row>
    <row r="31" spans="2:30" s="18" customFormat="1" ht="18.75" customHeight="1">
      <c r="B31" s="875"/>
      <c r="C31" s="746"/>
      <c r="D31" s="746"/>
      <c r="E31" s="746"/>
      <c r="F31" s="876"/>
      <c r="G31" s="364"/>
      <c r="I31" s="430" t="s">
        <v>269</v>
      </c>
      <c r="J31" s="885" t="s">
        <v>273</v>
      </c>
      <c r="K31" s="886"/>
      <c r="L31" s="886"/>
      <c r="M31" s="886"/>
      <c r="N31" s="886"/>
      <c r="O31" s="886"/>
      <c r="P31" s="886"/>
      <c r="Q31" s="886"/>
      <c r="R31" s="886"/>
      <c r="S31" s="886"/>
      <c r="T31" s="886"/>
      <c r="U31" s="238"/>
      <c r="V31" s="884"/>
      <c r="W31" s="887"/>
      <c r="X31" s="238" t="s">
        <v>128</v>
      </c>
      <c r="Z31" s="364"/>
      <c r="AA31" s="431"/>
      <c r="AB31" s="247"/>
      <c r="AC31" s="431"/>
      <c r="AD31" s="403"/>
    </row>
    <row r="32" spans="2:30" s="18" customFormat="1" ht="18.75" customHeight="1">
      <c r="B32" s="875"/>
      <c r="C32" s="746"/>
      <c r="D32" s="746"/>
      <c r="E32" s="746"/>
      <c r="F32" s="876"/>
      <c r="G32" s="364"/>
      <c r="I32" s="438" t="s">
        <v>267</v>
      </c>
      <c r="J32" s="439" t="s">
        <v>272</v>
      </c>
      <c r="K32" s="41"/>
      <c r="L32" s="41"/>
      <c r="M32" s="41"/>
      <c r="N32" s="41"/>
      <c r="O32" s="41"/>
      <c r="P32" s="41"/>
      <c r="Q32" s="41"/>
      <c r="R32" s="41"/>
      <c r="S32" s="41"/>
      <c r="T32" s="41"/>
      <c r="U32" s="35"/>
      <c r="V32" s="888"/>
      <c r="W32" s="889"/>
      <c r="X32" s="35" t="s">
        <v>128</v>
      </c>
      <c r="Y32" s="433"/>
      <c r="Z32" s="354"/>
      <c r="AA32" s="247" t="s">
        <v>442</v>
      </c>
      <c r="AB32" s="247" t="s">
        <v>346</v>
      </c>
      <c r="AC32" s="247" t="s">
        <v>442</v>
      </c>
      <c r="AD32" s="403"/>
    </row>
    <row r="33" spans="2:30" s="18" customFormat="1" ht="6" customHeight="1">
      <c r="B33" s="877"/>
      <c r="C33" s="878"/>
      <c r="D33" s="878"/>
      <c r="E33" s="878"/>
      <c r="F33" s="879"/>
      <c r="G33" s="36"/>
      <c r="H33" s="41"/>
      <c r="I33" s="41"/>
      <c r="J33" s="41"/>
      <c r="K33" s="41"/>
      <c r="L33" s="41"/>
      <c r="M33" s="41"/>
      <c r="N33" s="41"/>
      <c r="O33" s="41"/>
      <c r="P33" s="41"/>
      <c r="Q33" s="41"/>
      <c r="R33" s="41"/>
      <c r="S33" s="41"/>
      <c r="T33" s="434"/>
      <c r="U33" s="434"/>
      <c r="V33" s="41"/>
      <c r="W33" s="41"/>
      <c r="X33" s="41"/>
      <c r="Y33" s="41"/>
      <c r="Z33" s="36"/>
      <c r="AA33" s="41"/>
      <c r="AB33" s="41"/>
      <c r="AC33" s="425"/>
      <c r="AD33" s="435"/>
    </row>
    <row r="34" spans="2:30" s="18" customFormat="1" ht="9.75" customHeight="1">
      <c r="B34" s="436"/>
      <c r="C34" s="436"/>
      <c r="D34" s="436"/>
      <c r="E34" s="436"/>
      <c r="F34" s="436"/>
      <c r="T34" s="433"/>
      <c r="U34" s="433"/>
    </row>
    <row r="35" spans="2:30" s="18" customFormat="1" ht="13.5" customHeight="1">
      <c r="B35" s="18" t="s">
        <v>276</v>
      </c>
      <c r="C35" s="436"/>
      <c r="D35" s="436"/>
      <c r="E35" s="436"/>
      <c r="F35" s="436"/>
      <c r="T35" s="433"/>
      <c r="U35" s="433"/>
    </row>
    <row r="36" spans="2:30" s="18" customFormat="1" ht="6.75" customHeight="1">
      <c r="B36" s="436"/>
      <c r="C36" s="436"/>
      <c r="D36" s="436"/>
      <c r="E36" s="436"/>
      <c r="F36" s="436"/>
      <c r="T36" s="433"/>
      <c r="U36" s="433"/>
    </row>
    <row r="37" spans="2:30" s="18" customFormat="1" ht="4.5" customHeight="1">
      <c r="B37" s="740" t="s">
        <v>275</v>
      </c>
      <c r="C37" s="712"/>
      <c r="D37" s="712"/>
      <c r="E37" s="712"/>
      <c r="F37" s="714"/>
      <c r="G37" s="31"/>
      <c r="H37" s="422"/>
      <c r="I37" s="422"/>
      <c r="J37" s="422"/>
      <c r="K37" s="422"/>
      <c r="L37" s="422"/>
      <c r="M37" s="422"/>
      <c r="N37" s="422"/>
      <c r="O37" s="422"/>
      <c r="P37" s="422"/>
      <c r="Q37" s="422"/>
      <c r="R37" s="422"/>
      <c r="S37" s="422"/>
      <c r="T37" s="422"/>
      <c r="U37" s="422"/>
      <c r="V37" s="422"/>
      <c r="W37" s="422"/>
      <c r="X37" s="422"/>
      <c r="Y37" s="422"/>
      <c r="Z37" s="31"/>
      <c r="AA37" s="422"/>
      <c r="AB37" s="422"/>
      <c r="AC37" s="20"/>
      <c r="AD37" s="21"/>
    </row>
    <row r="38" spans="2:30" s="18" customFormat="1" ht="15.75" customHeight="1">
      <c r="B38" s="877"/>
      <c r="C38" s="878"/>
      <c r="D38" s="878"/>
      <c r="E38" s="878"/>
      <c r="F38" s="879"/>
      <c r="G38" s="364"/>
      <c r="H38" s="18" t="s">
        <v>274</v>
      </c>
      <c r="I38" s="41"/>
      <c r="J38" s="41"/>
      <c r="K38" s="41"/>
      <c r="L38" s="41"/>
      <c r="M38" s="41"/>
      <c r="N38" s="41"/>
      <c r="O38" s="41"/>
      <c r="P38" s="41"/>
      <c r="Q38" s="41"/>
      <c r="R38" s="41"/>
      <c r="S38" s="41"/>
      <c r="T38" s="41"/>
      <c r="U38" s="41"/>
      <c r="V38" s="41"/>
      <c r="W38" s="41"/>
      <c r="X38" s="41"/>
      <c r="Z38" s="364"/>
      <c r="AA38" s="429" t="s">
        <v>345</v>
      </c>
      <c r="AB38" s="429" t="s">
        <v>346</v>
      </c>
      <c r="AC38" s="429" t="s">
        <v>347</v>
      </c>
      <c r="AD38" s="437"/>
    </row>
    <row r="39" spans="2:30" s="18" customFormat="1" ht="18.75" customHeight="1">
      <c r="B39" s="875"/>
      <c r="C39" s="712"/>
      <c r="D39" s="746"/>
      <c r="E39" s="746"/>
      <c r="F39" s="876"/>
      <c r="G39" s="364"/>
      <c r="I39" s="438" t="s">
        <v>269</v>
      </c>
      <c r="J39" s="890" t="s">
        <v>273</v>
      </c>
      <c r="K39" s="891"/>
      <c r="L39" s="891"/>
      <c r="M39" s="891"/>
      <c r="N39" s="891"/>
      <c r="O39" s="891"/>
      <c r="P39" s="891"/>
      <c r="Q39" s="891"/>
      <c r="R39" s="891"/>
      <c r="S39" s="891"/>
      <c r="T39" s="891"/>
      <c r="U39" s="35"/>
      <c r="V39" s="892"/>
      <c r="W39" s="888"/>
      <c r="X39" s="35" t="s">
        <v>128</v>
      </c>
      <c r="Z39" s="364"/>
      <c r="AA39" s="431"/>
      <c r="AB39" s="247"/>
      <c r="AC39" s="431"/>
      <c r="AD39" s="403"/>
    </row>
    <row r="40" spans="2:30" s="18" customFormat="1" ht="18.75" customHeight="1">
      <c r="B40" s="875"/>
      <c r="C40" s="746"/>
      <c r="D40" s="746"/>
      <c r="E40" s="746"/>
      <c r="F40" s="876"/>
      <c r="G40" s="364"/>
      <c r="I40" s="438" t="s">
        <v>267</v>
      </c>
      <c r="J40" s="439" t="s">
        <v>272</v>
      </c>
      <c r="K40" s="41"/>
      <c r="L40" s="41"/>
      <c r="M40" s="41"/>
      <c r="N40" s="41"/>
      <c r="O40" s="41"/>
      <c r="P40" s="41"/>
      <c r="Q40" s="41"/>
      <c r="R40" s="41"/>
      <c r="S40" s="41"/>
      <c r="T40" s="41"/>
      <c r="U40" s="35"/>
      <c r="V40" s="883"/>
      <c r="W40" s="884"/>
      <c r="X40" s="35" t="s">
        <v>128</v>
      </c>
      <c r="Y40" s="433"/>
      <c r="Z40" s="354"/>
      <c r="AA40" s="247" t="s">
        <v>442</v>
      </c>
      <c r="AB40" s="247" t="s">
        <v>346</v>
      </c>
      <c r="AC40" s="247" t="s">
        <v>442</v>
      </c>
      <c r="AD40" s="403"/>
    </row>
    <row r="41" spans="2:30" s="18" customFormat="1" ht="6" customHeight="1">
      <c r="B41" s="877"/>
      <c r="C41" s="878"/>
      <c r="D41" s="878"/>
      <c r="E41" s="878"/>
      <c r="F41" s="879"/>
      <c r="G41" s="36"/>
      <c r="H41" s="41"/>
      <c r="I41" s="41"/>
      <c r="J41" s="41"/>
      <c r="K41" s="41"/>
      <c r="L41" s="41"/>
      <c r="M41" s="41"/>
      <c r="N41" s="41"/>
      <c r="O41" s="41"/>
      <c r="P41" s="41"/>
      <c r="Q41" s="41"/>
      <c r="R41" s="41"/>
      <c r="S41" s="41"/>
      <c r="T41" s="434"/>
      <c r="U41" s="434"/>
      <c r="V41" s="41"/>
      <c r="W41" s="41"/>
      <c r="X41" s="41"/>
      <c r="Y41" s="41"/>
      <c r="Z41" s="36"/>
      <c r="AA41" s="41"/>
      <c r="AB41" s="41"/>
      <c r="AC41" s="425"/>
      <c r="AD41" s="435"/>
    </row>
    <row r="42" spans="2:30" s="18" customFormat="1" ht="4.5" customHeight="1">
      <c r="B42" s="740" t="s">
        <v>271</v>
      </c>
      <c r="C42" s="712"/>
      <c r="D42" s="712"/>
      <c r="E42" s="712"/>
      <c r="F42" s="714"/>
      <c r="G42" s="31"/>
      <c r="H42" s="422"/>
      <c r="I42" s="422"/>
      <c r="J42" s="422"/>
      <c r="K42" s="422"/>
      <c r="L42" s="422"/>
      <c r="M42" s="422"/>
      <c r="N42" s="422"/>
      <c r="O42" s="422"/>
      <c r="P42" s="422"/>
      <c r="Q42" s="422"/>
      <c r="R42" s="422"/>
      <c r="S42" s="422"/>
      <c r="T42" s="422"/>
      <c r="U42" s="422"/>
      <c r="V42" s="422"/>
      <c r="W42" s="422"/>
      <c r="X42" s="422"/>
      <c r="Y42" s="422"/>
      <c r="Z42" s="31"/>
      <c r="AA42" s="422"/>
      <c r="AB42" s="422"/>
      <c r="AC42" s="20"/>
      <c r="AD42" s="21"/>
    </row>
    <row r="43" spans="2:30" s="18" customFormat="1" ht="15.75" customHeight="1">
      <c r="B43" s="875"/>
      <c r="C43" s="746"/>
      <c r="D43" s="746"/>
      <c r="E43" s="746"/>
      <c r="F43" s="876"/>
      <c r="G43" s="364"/>
      <c r="H43" s="18" t="s">
        <v>270</v>
      </c>
      <c r="Z43" s="364"/>
      <c r="AA43" s="429" t="s">
        <v>345</v>
      </c>
      <c r="AB43" s="429" t="s">
        <v>346</v>
      </c>
      <c r="AC43" s="429" t="s">
        <v>347</v>
      </c>
      <c r="AD43" s="437"/>
    </row>
    <row r="44" spans="2:30" s="18" customFormat="1" ht="30" customHeight="1">
      <c r="B44" s="875"/>
      <c r="C44" s="746"/>
      <c r="D44" s="746"/>
      <c r="E44" s="746"/>
      <c r="F44" s="876"/>
      <c r="G44" s="364"/>
      <c r="I44" s="430" t="s">
        <v>269</v>
      </c>
      <c r="J44" s="880" t="s">
        <v>268</v>
      </c>
      <c r="K44" s="881"/>
      <c r="L44" s="881"/>
      <c r="M44" s="881"/>
      <c r="N44" s="881"/>
      <c r="O44" s="881"/>
      <c r="P44" s="881"/>
      <c r="Q44" s="881"/>
      <c r="R44" s="881"/>
      <c r="S44" s="881"/>
      <c r="T44" s="881"/>
      <c r="U44" s="882"/>
      <c r="V44" s="883"/>
      <c r="W44" s="884"/>
      <c r="X44" s="238" t="s">
        <v>128</v>
      </c>
      <c r="Z44" s="364"/>
      <c r="AA44" s="431"/>
      <c r="AB44" s="247"/>
      <c r="AC44" s="431"/>
      <c r="AD44" s="403"/>
    </row>
    <row r="45" spans="2:30" s="18" customFormat="1" ht="33" customHeight="1">
      <c r="B45" s="875"/>
      <c r="C45" s="746"/>
      <c r="D45" s="746"/>
      <c r="E45" s="746"/>
      <c r="F45" s="876"/>
      <c r="G45" s="364"/>
      <c r="I45" s="430" t="s">
        <v>267</v>
      </c>
      <c r="J45" s="880" t="s">
        <v>266</v>
      </c>
      <c r="K45" s="881"/>
      <c r="L45" s="881"/>
      <c r="M45" s="881"/>
      <c r="N45" s="881"/>
      <c r="O45" s="881"/>
      <c r="P45" s="881"/>
      <c r="Q45" s="881"/>
      <c r="R45" s="881"/>
      <c r="S45" s="881"/>
      <c r="T45" s="881"/>
      <c r="U45" s="882"/>
      <c r="V45" s="883"/>
      <c r="W45" s="884"/>
      <c r="X45" s="35" t="s">
        <v>128</v>
      </c>
      <c r="Y45" s="433"/>
      <c r="Z45" s="354"/>
      <c r="AA45" s="247" t="s">
        <v>442</v>
      </c>
      <c r="AB45" s="247" t="s">
        <v>346</v>
      </c>
      <c r="AC45" s="247" t="s">
        <v>442</v>
      </c>
      <c r="AD45" s="403"/>
    </row>
    <row r="46" spans="2:30" s="18" customFormat="1" ht="6" customHeight="1">
      <c r="B46" s="877"/>
      <c r="C46" s="878"/>
      <c r="D46" s="878"/>
      <c r="E46" s="878"/>
      <c r="F46" s="879"/>
      <c r="G46" s="36"/>
      <c r="H46" s="41"/>
      <c r="I46" s="41"/>
      <c r="J46" s="41"/>
      <c r="K46" s="41"/>
      <c r="L46" s="41"/>
      <c r="M46" s="41"/>
      <c r="N46" s="41"/>
      <c r="O46" s="41"/>
      <c r="P46" s="41"/>
      <c r="Q46" s="41"/>
      <c r="R46" s="41"/>
      <c r="S46" s="41"/>
      <c r="T46" s="434"/>
      <c r="U46" s="434"/>
      <c r="V46" s="41"/>
      <c r="W46" s="41"/>
      <c r="X46" s="41"/>
      <c r="Y46" s="41"/>
      <c r="Z46" s="36"/>
      <c r="AA46" s="41"/>
      <c r="AB46" s="41"/>
      <c r="AC46" s="425"/>
      <c r="AD46" s="435"/>
    </row>
    <row r="47" spans="2:30" s="18" customFormat="1" ht="6" customHeight="1">
      <c r="B47" s="436"/>
      <c r="C47" s="436"/>
      <c r="D47" s="436"/>
      <c r="E47" s="436"/>
      <c r="F47" s="436"/>
      <c r="T47" s="433"/>
      <c r="U47" s="433"/>
    </row>
    <row r="48" spans="2:30" s="18" customFormat="1" ht="13.5" customHeight="1">
      <c r="B48" s="872" t="s">
        <v>100</v>
      </c>
      <c r="C48" s="873"/>
      <c r="D48" s="440" t="s">
        <v>621</v>
      </c>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row>
    <row r="49" spans="2:30" s="18" customFormat="1" ht="29.25" customHeight="1">
      <c r="B49" s="872"/>
      <c r="C49" s="873"/>
      <c r="D49" s="874"/>
      <c r="E49" s="874"/>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row>
    <row r="122" spans="3:7">
      <c r="C122" s="38"/>
      <c r="D122" s="38"/>
      <c r="E122" s="38"/>
      <c r="F122" s="38"/>
      <c r="G122" s="38"/>
    </row>
    <row r="123" spans="3:7">
      <c r="C123" s="3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7CEEE765-9EAE-4462-BC70-5C0ACAC64812}">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D44"/>
  <sheetViews>
    <sheetView topLeftCell="A22" zoomScaleNormal="100" zoomScaleSheetLayoutView="100" workbookViewId="0">
      <selection activeCell="I14" sqref="I14"/>
    </sheetView>
  </sheetViews>
  <sheetFormatPr defaultColWidth="3.44140625" defaultRowHeight="13.2"/>
  <cols>
    <col min="1" max="1" width="2.44140625" style="177" customWidth="1"/>
    <col min="2" max="2" width="3" style="209" customWidth="1"/>
    <col min="3" max="6" width="4.88671875" style="177" customWidth="1"/>
    <col min="7" max="7" width="6.109375" style="177" customWidth="1"/>
    <col min="8" max="19" width="4.88671875" style="177" customWidth="1"/>
    <col min="20" max="20" width="8" style="177" customWidth="1"/>
    <col min="21" max="26" width="4.88671875" style="177" customWidth="1"/>
    <col min="27" max="27" width="2.6640625" style="177" customWidth="1"/>
    <col min="28" max="29" width="4.88671875" style="177" customWidth="1"/>
    <col min="30" max="30" width="2.21875" style="177" customWidth="1"/>
    <col min="31" max="16384" width="3.44140625" style="177"/>
  </cols>
  <sheetData>
    <row r="1" spans="1:30" s="166" customFormat="1"/>
    <row r="2" spans="1:30" s="166" customFormat="1" ht="16.8" thickBot="1">
      <c r="B2" s="167" t="s">
        <v>351</v>
      </c>
    </row>
    <row r="3" spans="1:30" s="166" customFormat="1" ht="30" customHeight="1" thickBot="1">
      <c r="W3" s="168" t="s">
        <v>291</v>
      </c>
      <c r="X3" s="169"/>
      <c r="Y3" s="170" t="s">
        <v>9</v>
      </c>
      <c r="Z3" s="169"/>
      <c r="AA3" s="170" t="s">
        <v>352</v>
      </c>
      <c r="AB3" s="169"/>
      <c r="AC3" s="171" t="s">
        <v>99</v>
      </c>
    </row>
    <row r="4" spans="1:30" s="166" customFormat="1">
      <c r="AC4" s="172"/>
    </row>
    <row r="5" spans="1:30" s="166" customFormat="1" ht="47.25" customHeight="1">
      <c r="B5" s="904" t="s">
        <v>353</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row>
    <row r="6" spans="1:30" s="166" customFormat="1" ht="13.8" thickBot="1"/>
    <row r="7" spans="1:30" s="166" customFormat="1" ht="39.9" customHeight="1" thickBot="1">
      <c r="A7" s="173"/>
      <c r="B7" s="901" t="s">
        <v>354</v>
      </c>
      <c r="C7" s="906"/>
      <c r="D7" s="906"/>
      <c r="E7" s="906"/>
      <c r="F7" s="906"/>
      <c r="G7" s="907"/>
      <c r="H7" s="908"/>
      <c r="I7" s="909"/>
      <c r="J7" s="909"/>
      <c r="K7" s="909"/>
      <c r="L7" s="909"/>
      <c r="M7" s="909"/>
      <c r="N7" s="909"/>
      <c r="O7" s="909"/>
      <c r="P7" s="909"/>
      <c r="Q7" s="909"/>
      <c r="R7" s="909"/>
      <c r="S7" s="909"/>
      <c r="T7" s="909"/>
      <c r="U7" s="909"/>
      <c r="V7" s="909"/>
      <c r="W7" s="909"/>
      <c r="X7" s="909"/>
      <c r="Y7" s="909"/>
      <c r="Z7" s="909"/>
      <c r="AA7" s="909"/>
      <c r="AB7" s="909"/>
      <c r="AC7" s="909"/>
      <c r="AD7" s="174"/>
    </row>
    <row r="8" spans="1:30" ht="39.9" customHeight="1" thickBot="1">
      <c r="A8" s="175"/>
      <c r="B8" s="900" t="s">
        <v>355</v>
      </c>
      <c r="C8" s="900"/>
      <c r="D8" s="900"/>
      <c r="E8" s="900"/>
      <c r="F8" s="900"/>
      <c r="G8" s="900"/>
      <c r="H8" s="908"/>
      <c r="I8" s="909"/>
      <c r="J8" s="909"/>
      <c r="K8" s="909"/>
      <c r="L8" s="909"/>
      <c r="M8" s="909"/>
      <c r="N8" s="909"/>
      <c r="O8" s="909"/>
      <c r="P8" s="909"/>
      <c r="Q8" s="909"/>
      <c r="R8" s="909"/>
      <c r="S8" s="909"/>
      <c r="T8" s="909"/>
      <c r="U8" s="909"/>
      <c r="V8" s="909"/>
      <c r="W8" s="909"/>
      <c r="X8" s="909"/>
      <c r="Y8" s="909"/>
      <c r="Z8" s="909"/>
      <c r="AA8" s="909"/>
      <c r="AB8" s="909"/>
      <c r="AC8" s="909"/>
      <c r="AD8" s="176"/>
    </row>
    <row r="9" spans="1:30" ht="39.9" customHeight="1" thickBot="1">
      <c r="A9" s="175"/>
      <c r="B9" s="899" t="s">
        <v>356</v>
      </c>
      <c r="C9" s="900"/>
      <c r="D9" s="900"/>
      <c r="E9" s="900"/>
      <c r="F9" s="900"/>
      <c r="G9" s="901"/>
      <c r="H9" s="902" t="s">
        <v>357</v>
      </c>
      <c r="I9" s="903"/>
      <c r="J9" s="903"/>
      <c r="K9" s="903"/>
      <c r="L9" s="903"/>
      <c r="M9" s="903"/>
      <c r="N9" s="903"/>
      <c r="O9" s="903"/>
      <c r="P9" s="903"/>
      <c r="Q9" s="903"/>
      <c r="R9" s="903"/>
      <c r="S9" s="903"/>
      <c r="T9" s="903"/>
      <c r="U9" s="903"/>
      <c r="V9" s="903"/>
      <c r="W9" s="903"/>
      <c r="X9" s="903"/>
      <c r="Y9" s="903"/>
      <c r="Z9" s="903"/>
      <c r="AA9" s="903"/>
      <c r="AB9" s="903"/>
      <c r="AC9" s="903"/>
      <c r="AD9" s="178"/>
    </row>
    <row r="10" spans="1:30" ht="39.9" customHeight="1" thickBot="1">
      <c r="A10" s="175"/>
      <c r="B10" s="899" t="s">
        <v>358</v>
      </c>
      <c r="C10" s="900"/>
      <c r="D10" s="900"/>
      <c r="E10" s="900"/>
      <c r="F10" s="900"/>
      <c r="G10" s="900"/>
      <c r="H10" s="910" t="s">
        <v>401</v>
      </c>
      <c r="I10" s="911"/>
      <c r="J10" s="911"/>
      <c r="K10" s="911"/>
      <c r="L10" s="911"/>
      <c r="M10" s="911"/>
      <c r="N10" s="911"/>
      <c r="O10" s="911"/>
      <c r="P10" s="911"/>
      <c r="Q10" s="911"/>
      <c r="R10" s="911"/>
      <c r="S10" s="912"/>
      <c r="T10" s="911" t="s">
        <v>402</v>
      </c>
      <c r="U10" s="911"/>
      <c r="V10" s="911"/>
      <c r="W10" s="911"/>
      <c r="X10" s="911"/>
      <c r="Y10" s="911"/>
      <c r="Z10" s="911"/>
      <c r="AA10" s="911"/>
      <c r="AB10" s="911"/>
      <c r="AC10" s="911"/>
      <c r="AD10" s="176"/>
    </row>
    <row r="11" spans="1:30" ht="39.9" customHeight="1">
      <c r="A11" s="175"/>
      <c r="B11" s="900" t="s">
        <v>359</v>
      </c>
      <c r="C11" s="900"/>
      <c r="D11" s="900"/>
      <c r="E11" s="900"/>
      <c r="F11" s="900"/>
      <c r="G11" s="900"/>
      <c r="H11" s="913" t="s">
        <v>360</v>
      </c>
      <c r="I11" s="914"/>
      <c r="J11" s="914"/>
      <c r="K11" s="914"/>
      <c r="L11" s="914"/>
      <c r="M11" s="914"/>
      <c r="N11" s="914"/>
      <c r="O11" s="914"/>
      <c r="P11" s="914"/>
      <c r="Q11" s="914"/>
      <c r="R11" s="914"/>
      <c r="S11" s="914"/>
      <c r="T11" s="914"/>
      <c r="U11" s="914"/>
      <c r="V11" s="914"/>
      <c r="W11" s="914"/>
      <c r="X11" s="914"/>
      <c r="Y11" s="914"/>
      <c r="Z11" s="914"/>
      <c r="AA11" s="914"/>
      <c r="AB11" s="914"/>
      <c r="AC11" s="914"/>
      <c r="AD11" s="179"/>
    </row>
    <row r="12" spans="1:30" s="180" customFormat="1" ht="21" customHeight="1"/>
    <row r="13" spans="1:30" s="180" customFormat="1" ht="50.1" customHeight="1">
      <c r="A13" s="181" t="s">
        <v>361</v>
      </c>
      <c r="B13" s="182" t="s">
        <v>362</v>
      </c>
      <c r="C13" s="183"/>
      <c r="D13" s="183"/>
      <c r="E13" s="183"/>
      <c r="F13" s="183"/>
      <c r="G13" s="183"/>
      <c r="H13" s="915" t="s">
        <v>363</v>
      </c>
      <c r="I13" s="916"/>
      <c r="J13" s="916"/>
      <c r="K13" s="916"/>
      <c r="L13" s="916"/>
      <c r="M13" s="916"/>
      <c r="N13" s="916"/>
      <c r="O13" s="916"/>
      <c r="P13" s="916"/>
      <c r="Q13" s="916"/>
      <c r="R13" s="916"/>
      <c r="S13" s="916"/>
      <c r="T13" s="916"/>
      <c r="U13" s="916"/>
      <c r="V13" s="916"/>
      <c r="W13" s="916"/>
      <c r="X13" s="916"/>
      <c r="Y13" s="916"/>
      <c r="Z13" s="916"/>
      <c r="AA13" s="916"/>
      <c r="AB13" s="916"/>
      <c r="AC13" s="916"/>
      <c r="AD13" s="917"/>
    </row>
    <row r="14" spans="1:30" s="166" customFormat="1" ht="11.25" customHeight="1">
      <c r="A14" s="184"/>
      <c r="B14" s="918" t="s">
        <v>364</v>
      </c>
      <c r="C14" s="919"/>
      <c r="D14" s="919"/>
      <c r="E14" s="919"/>
      <c r="F14" s="919"/>
      <c r="G14" s="920"/>
      <c r="H14" s="183"/>
      <c r="I14" s="183"/>
      <c r="J14" s="183"/>
      <c r="K14" s="183"/>
      <c r="L14" s="183"/>
      <c r="M14" s="183"/>
      <c r="N14" s="183"/>
      <c r="O14" s="183"/>
      <c r="P14" s="183"/>
      <c r="Q14" s="183"/>
      <c r="R14" s="183"/>
      <c r="S14" s="183"/>
      <c r="T14" s="183"/>
      <c r="U14" s="183"/>
      <c r="V14" s="183"/>
      <c r="W14" s="183"/>
      <c r="X14" s="183"/>
      <c r="Y14" s="183"/>
      <c r="Z14" s="183"/>
      <c r="AA14" s="183"/>
      <c r="AB14" s="927" t="s">
        <v>365</v>
      </c>
      <c r="AC14" s="928"/>
      <c r="AD14" s="185"/>
    </row>
    <row r="15" spans="1:30" s="166" customFormat="1" ht="60" customHeight="1">
      <c r="A15" s="184"/>
      <c r="B15" s="921"/>
      <c r="C15" s="922"/>
      <c r="D15" s="922"/>
      <c r="E15" s="922"/>
      <c r="F15" s="922"/>
      <c r="G15" s="923"/>
      <c r="H15" s="180"/>
      <c r="I15" s="186" t="s">
        <v>366</v>
      </c>
      <c r="J15" s="933" t="s">
        <v>367</v>
      </c>
      <c r="K15" s="934"/>
      <c r="L15" s="934"/>
      <c r="M15" s="934"/>
      <c r="N15" s="934"/>
      <c r="O15" s="934"/>
      <c r="P15" s="934"/>
      <c r="Q15" s="934"/>
      <c r="R15" s="934"/>
      <c r="S15" s="934"/>
      <c r="T15" s="935"/>
      <c r="U15" s="173"/>
      <c r="V15" s="187"/>
      <c r="W15" s="188" t="s">
        <v>128</v>
      </c>
      <c r="X15" s="189" t="s">
        <v>368</v>
      </c>
      <c r="Y15" s="936" t="s">
        <v>369</v>
      </c>
      <c r="Z15" s="936"/>
      <c r="AA15" s="937"/>
      <c r="AB15" s="929"/>
      <c r="AC15" s="930"/>
      <c r="AD15" s="185"/>
    </row>
    <row r="16" spans="1:30" s="166" customFormat="1" ht="11.25" customHeight="1">
      <c r="A16" s="184"/>
      <c r="B16" s="924"/>
      <c r="C16" s="925"/>
      <c r="D16" s="925"/>
      <c r="E16" s="925"/>
      <c r="F16" s="925"/>
      <c r="G16" s="926"/>
      <c r="H16" s="190"/>
      <c r="I16" s="190"/>
      <c r="J16" s="190"/>
      <c r="K16" s="190"/>
      <c r="L16" s="190"/>
      <c r="M16" s="190"/>
      <c r="N16" s="190"/>
      <c r="O16" s="190"/>
      <c r="P16" s="190"/>
      <c r="Q16" s="190"/>
      <c r="R16" s="190"/>
      <c r="S16" s="190"/>
      <c r="T16" s="190"/>
      <c r="U16" s="190"/>
      <c r="V16" s="190"/>
      <c r="W16" s="190"/>
      <c r="X16" s="190"/>
      <c r="Y16" s="190"/>
      <c r="Z16" s="190"/>
      <c r="AA16" s="190"/>
      <c r="AB16" s="931"/>
      <c r="AC16" s="932"/>
      <c r="AD16" s="185"/>
    </row>
    <row r="17" spans="1:30" s="166" customFormat="1" ht="11.25" customHeight="1">
      <c r="A17" s="184"/>
      <c r="B17" s="918" t="s">
        <v>370</v>
      </c>
      <c r="C17" s="919"/>
      <c r="D17" s="919"/>
      <c r="E17" s="919"/>
      <c r="F17" s="919"/>
      <c r="G17" s="920"/>
      <c r="H17" s="183"/>
      <c r="I17" s="183"/>
      <c r="J17" s="183"/>
      <c r="K17" s="183"/>
      <c r="L17" s="183"/>
      <c r="M17" s="183"/>
      <c r="N17" s="183"/>
      <c r="O17" s="183"/>
      <c r="P17" s="183"/>
      <c r="Q17" s="183"/>
      <c r="R17" s="183"/>
      <c r="S17" s="183"/>
      <c r="T17" s="183"/>
      <c r="U17" s="183"/>
      <c r="V17" s="183"/>
      <c r="W17" s="183"/>
      <c r="X17" s="183"/>
      <c r="Y17" s="183"/>
      <c r="Z17" s="183"/>
      <c r="AA17" s="183"/>
      <c r="AB17" s="181"/>
      <c r="AC17" s="191"/>
      <c r="AD17" s="185"/>
    </row>
    <row r="18" spans="1:30" s="166" customFormat="1" ht="60" customHeight="1">
      <c r="A18" s="184"/>
      <c r="B18" s="921"/>
      <c r="C18" s="922"/>
      <c r="D18" s="922"/>
      <c r="E18" s="922"/>
      <c r="F18" s="922"/>
      <c r="G18" s="923"/>
      <c r="H18" s="180"/>
      <c r="I18" s="186" t="s">
        <v>267</v>
      </c>
      <c r="J18" s="933" t="s">
        <v>371</v>
      </c>
      <c r="K18" s="934"/>
      <c r="L18" s="934"/>
      <c r="M18" s="934"/>
      <c r="N18" s="934"/>
      <c r="O18" s="934"/>
      <c r="P18" s="934"/>
      <c r="Q18" s="934"/>
      <c r="R18" s="934"/>
      <c r="S18" s="934"/>
      <c r="T18" s="935"/>
      <c r="U18" s="173"/>
      <c r="V18" s="187"/>
      <c r="W18" s="188" t="s">
        <v>128</v>
      </c>
      <c r="X18" s="180"/>
      <c r="Y18" s="947"/>
      <c r="Z18" s="947"/>
      <c r="AA18" s="180"/>
      <c r="AB18" s="929" t="s">
        <v>365</v>
      </c>
      <c r="AC18" s="930"/>
      <c r="AD18" s="185"/>
    </row>
    <row r="19" spans="1:30" s="166" customFormat="1" ht="39.9" customHeight="1">
      <c r="A19" s="184"/>
      <c r="B19" s="921"/>
      <c r="C19" s="922"/>
      <c r="D19" s="922"/>
      <c r="E19" s="922"/>
      <c r="F19" s="922"/>
      <c r="G19" s="923"/>
      <c r="H19" s="180"/>
      <c r="I19" s="186" t="s">
        <v>372</v>
      </c>
      <c r="J19" s="946" t="s">
        <v>373</v>
      </c>
      <c r="K19" s="934"/>
      <c r="L19" s="934"/>
      <c r="M19" s="934"/>
      <c r="N19" s="934"/>
      <c r="O19" s="934"/>
      <c r="P19" s="934"/>
      <c r="Q19" s="934"/>
      <c r="R19" s="934"/>
      <c r="S19" s="934"/>
      <c r="T19" s="935"/>
      <c r="U19" s="173"/>
      <c r="V19" s="187"/>
      <c r="W19" s="188" t="s">
        <v>374</v>
      </c>
      <c r="X19" s="189" t="s">
        <v>368</v>
      </c>
      <c r="Y19" s="936" t="s">
        <v>375</v>
      </c>
      <c r="Z19" s="936"/>
      <c r="AA19" s="937"/>
      <c r="AB19" s="929"/>
      <c r="AC19" s="930"/>
      <c r="AD19" s="185"/>
    </row>
    <row r="20" spans="1:30" s="166" customFormat="1" ht="12" customHeight="1" thickBot="1">
      <c r="A20" s="184"/>
      <c r="B20" s="924"/>
      <c r="C20" s="925"/>
      <c r="D20" s="925"/>
      <c r="E20" s="925"/>
      <c r="F20" s="925"/>
      <c r="G20" s="926"/>
      <c r="H20" s="190"/>
      <c r="I20" s="190"/>
      <c r="J20" s="190"/>
      <c r="K20" s="190"/>
      <c r="L20" s="190"/>
      <c r="M20" s="190"/>
      <c r="N20" s="190"/>
      <c r="O20" s="190"/>
      <c r="P20" s="190"/>
      <c r="Q20" s="190"/>
      <c r="R20" s="190"/>
      <c r="S20" s="190"/>
      <c r="T20" s="190"/>
      <c r="U20" s="190"/>
      <c r="V20" s="190"/>
      <c r="W20" s="190"/>
      <c r="X20" s="190"/>
      <c r="Y20" s="190"/>
      <c r="Z20" s="190"/>
      <c r="AA20" s="190"/>
      <c r="AB20" s="929"/>
      <c r="AC20" s="930"/>
      <c r="AD20" s="185"/>
    </row>
    <row r="21" spans="1:30" s="166" customFormat="1" ht="10.5" customHeight="1" thickBot="1">
      <c r="A21" s="184"/>
      <c r="B21" s="181"/>
      <c r="C21" s="183"/>
      <c r="D21" s="183"/>
      <c r="E21" s="183"/>
      <c r="F21" s="183"/>
      <c r="G21" s="191"/>
      <c r="H21" s="183"/>
      <c r="I21" s="183"/>
      <c r="J21" s="183"/>
      <c r="K21" s="183"/>
      <c r="L21" s="183"/>
      <c r="M21" s="183"/>
      <c r="N21" s="183"/>
      <c r="O21" s="183"/>
      <c r="P21" s="183"/>
      <c r="Q21" s="183"/>
      <c r="R21" s="183"/>
      <c r="S21" s="183"/>
      <c r="T21" s="183"/>
      <c r="U21" s="183"/>
      <c r="V21" s="183"/>
      <c r="W21" s="183"/>
      <c r="X21" s="183"/>
      <c r="Y21" s="183"/>
      <c r="Z21" s="183"/>
      <c r="AA21" s="183"/>
      <c r="AB21" s="938" t="s">
        <v>365</v>
      </c>
      <c r="AC21" s="939"/>
      <c r="AD21" s="185"/>
    </row>
    <row r="22" spans="1:30" s="166" customFormat="1" ht="60" customHeight="1" thickBot="1">
      <c r="A22" s="184"/>
      <c r="B22" s="921" t="s">
        <v>376</v>
      </c>
      <c r="C22" s="922"/>
      <c r="D22" s="922"/>
      <c r="E22" s="922"/>
      <c r="F22" s="922"/>
      <c r="G22" s="923"/>
      <c r="H22" s="180"/>
      <c r="I22" s="186" t="s">
        <v>377</v>
      </c>
      <c r="J22" s="933" t="s">
        <v>378</v>
      </c>
      <c r="K22" s="934"/>
      <c r="L22" s="934"/>
      <c r="M22" s="934"/>
      <c r="N22" s="934"/>
      <c r="O22" s="934"/>
      <c r="P22" s="934"/>
      <c r="Q22" s="934"/>
      <c r="R22" s="934"/>
      <c r="S22" s="934"/>
      <c r="T22" s="934"/>
      <c r="U22" s="944"/>
      <c r="V22" s="945"/>
      <c r="W22" s="171" t="s">
        <v>128</v>
      </c>
      <c r="AA22" s="180"/>
      <c r="AB22" s="940"/>
      <c r="AC22" s="941"/>
      <c r="AD22" s="185"/>
    </row>
    <row r="23" spans="1:30" s="166" customFormat="1" ht="39.9" customHeight="1" thickBot="1">
      <c r="A23" s="184"/>
      <c r="B23" s="921"/>
      <c r="C23" s="922"/>
      <c r="D23" s="922"/>
      <c r="E23" s="922"/>
      <c r="F23" s="922"/>
      <c r="G23" s="923"/>
      <c r="H23" s="180"/>
      <c r="I23" s="186" t="s">
        <v>379</v>
      </c>
      <c r="J23" s="946" t="s">
        <v>380</v>
      </c>
      <c r="K23" s="934"/>
      <c r="L23" s="934"/>
      <c r="M23" s="934"/>
      <c r="N23" s="934"/>
      <c r="O23" s="934"/>
      <c r="P23" s="934"/>
      <c r="Q23" s="934"/>
      <c r="R23" s="934"/>
      <c r="S23" s="934"/>
      <c r="T23" s="934"/>
      <c r="U23" s="944"/>
      <c r="V23" s="945"/>
      <c r="W23" s="171" t="s">
        <v>374</v>
      </c>
      <c r="X23" s="189" t="s">
        <v>381</v>
      </c>
      <c r="Y23" s="936" t="s">
        <v>382</v>
      </c>
      <c r="Z23" s="936"/>
      <c r="AA23" s="936"/>
      <c r="AB23" s="940"/>
      <c r="AC23" s="941"/>
      <c r="AD23" s="185"/>
    </row>
    <row r="24" spans="1:30" s="166" customFormat="1" ht="12" customHeight="1" thickBot="1">
      <c r="A24" s="184"/>
      <c r="B24" s="192"/>
      <c r="C24" s="190"/>
      <c r="D24" s="190"/>
      <c r="E24" s="190"/>
      <c r="F24" s="190"/>
      <c r="G24" s="193"/>
      <c r="H24" s="190"/>
      <c r="I24" s="190"/>
      <c r="J24" s="190"/>
      <c r="K24" s="190"/>
      <c r="L24" s="190"/>
      <c r="M24" s="190"/>
      <c r="N24" s="190"/>
      <c r="O24" s="190"/>
      <c r="P24" s="190"/>
      <c r="Q24" s="190"/>
      <c r="R24" s="190"/>
      <c r="S24" s="190"/>
      <c r="T24" s="190"/>
      <c r="U24" s="190"/>
      <c r="V24" s="190"/>
      <c r="W24" s="190"/>
      <c r="X24" s="190"/>
      <c r="Y24" s="190"/>
      <c r="Z24" s="190"/>
      <c r="AA24" s="190"/>
      <c r="AB24" s="942"/>
      <c r="AC24" s="943"/>
      <c r="AD24" s="185"/>
    </row>
    <row r="25" spans="1:30" s="166" customFormat="1" ht="11.25" customHeight="1" thickBot="1">
      <c r="A25" s="184"/>
      <c r="B25" s="181"/>
      <c r="C25" s="183"/>
      <c r="D25" s="183"/>
      <c r="E25" s="183"/>
      <c r="F25" s="183"/>
      <c r="G25" s="191"/>
      <c r="H25" s="183"/>
      <c r="I25" s="183"/>
      <c r="J25" s="183"/>
      <c r="K25" s="183"/>
      <c r="L25" s="183"/>
      <c r="M25" s="183"/>
      <c r="N25" s="183"/>
      <c r="O25" s="183"/>
      <c r="P25" s="183"/>
      <c r="Q25" s="183"/>
      <c r="R25" s="183"/>
      <c r="S25" s="183"/>
      <c r="T25" s="183"/>
      <c r="U25" s="183"/>
      <c r="V25" s="183"/>
      <c r="W25" s="183"/>
      <c r="X25" s="183"/>
      <c r="Y25" s="183"/>
      <c r="Z25" s="183"/>
      <c r="AA25" s="183"/>
      <c r="AB25" s="938" t="s">
        <v>383</v>
      </c>
      <c r="AC25" s="939"/>
      <c r="AD25" s="185"/>
    </row>
    <row r="26" spans="1:30" s="166" customFormat="1" ht="60" customHeight="1" thickBot="1">
      <c r="A26" s="184"/>
      <c r="B26" s="921" t="s">
        <v>384</v>
      </c>
      <c r="C26" s="922"/>
      <c r="D26" s="922"/>
      <c r="E26" s="922"/>
      <c r="F26" s="922"/>
      <c r="G26" s="923"/>
      <c r="H26" s="180"/>
      <c r="I26" s="186" t="s">
        <v>385</v>
      </c>
      <c r="J26" s="933" t="s">
        <v>386</v>
      </c>
      <c r="K26" s="948"/>
      <c r="L26" s="948"/>
      <c r="M26" s="948"/>
      <c r="N26" s="948"/>
      <c r="O26" s="948"/>
      <c r="P26" s="948"/>
      <c r="Q26" s="948"/>
      <c r="R26" s="948"/>
      <c r="S26" s="948"/>
      <c r="T26" s="948"/>
      <c r="U26" s="944"/>
      <c r="V26" s="945"/>
      <c r="W26" s="171" t="s">
        <v>128</v>
      </c>
      <c r="X26" s="180"/>
      <c r="Y26" s="194"/>
      <c r="Z26" s="194"/>
      <c r="AA26" s="180"/>
      <c r="AB26" s="940"/>
      <c r="AC26" s="941"/>
      <c r="AD26" s="185"/>
    </row>
    <row r="27" spans="1:30" s="166" customFormat="1" ht="39.9" customHeight="1" thickBot="1">
      <c r="A27" s="184"/>
      <c r="B27" s="921"/>
      <c r="C27" s="922"/>
      <c r="D27" s="922"/>
      <c r="E27" s="922"/>
      <c r="F27" s="922"/>
      <c r="G27" s="923"/>
      <c r="H27" s="180"/>
      <c r="I27" s="186" t="s">
        <v>387</v>
      </c>
      <c r="J27" s="946" t="s">
        <v>388</v>
      </c>
      <c r="K27" s="934"/>
      <c r="L27" s="934"/>
      <c r="M27" s="934"/>
      <c r="N27" s="934"/>
      <c r="O27" s="934"/>
      <c r="P27" s="934"/>
      <c r="Q27" s="934"/>
      <c r="R27" s="934"/>
      <c r="S27" s="934"/>
      <c r="T27" s="934"/>
      <c r="U27" s="944"/>
      <c r="V27" s="945"/>
      <c r="W27" s="171" t="s">
        <v>374</v>
      </c>
      <c r="X27" s="189" t="s">
        <v>389</v>
      </c>
      <c r="Y27" s="936" t="s">
        <v>390</v>
      </c>
      <c r="Z27" s="936"/>
      <c r="AA27" s="936"/>
      <c r="AB27" s="940"/>
      <c r="AC27" s="941"/>
      <c r="AD27" s="185"/>
    </row>
    <row r="28" spans="1:30" s="166" customFormat="1" ht="11.25" customHeight="1" thickBot="1">
      <c r="A28" s="184"/>
      <c r="B28" s="192"/>
      <c r="C28" s="190"/>
      <c r="D28" s="190"/>
      <c r="E28" s="190"/>
      <c r="F28" s="190"/>
      <c r="G28" s="193"/>
      <c r="H28" s="190"/>
      <c r="I28" s="190"/>
      <c r="J28" s="190"/>
      <c r="K28" s="190"/>
      <c r="L28" s="190"/>
      <c r="M28" s="190"/>
      <c r="N28" s="190"/>
      <c r="O28" s="190"/>
      <c r="P28" s="190"/>
      <c r="Q28" s="190"/>
      <c r="R28" s="190"/>
      <c r="S28" s="190"/>
      <c r="T28" s="190"/>
      <c r="U28" s="190"/>
      <c r="V28" s="190"/>
      <c r="W28" s="190"/>
      <c r="X28" s="190"/>
      <c r="Y28" s="190"/>
      <c r="Z28" s="190"/>
      <c r="AA28" s="190"/>
      <c r="AB28" s="942"/>
      <c r="AC28" s="943"/>
      <c r="AD28" s="185"/>
    </row>
    <row r="29" spans="1:30" s="166" customFormat="1" ht="11.25" customHeight="1" thickBot="1">
      <c r="A29" s="184"/>
      <c r="B29" s="181"/>
      <c r="C29" s="183"/>
      <c r="D29" s="183"/>
      <c r="E29" s="183"/>
      <c r="F29" s="183"/>
      <c r="G29" s="191"/>
      <c r="H29" s="183"/>
      <c r="I29" s="183"/>
      <c r="J29" s="183"/>
      <c r="K29" s="183"/>
      <c r="L29" s="183"/>
      <c r="M29" s="183"/>
      <c r="N29" s="183"/>
      <c r="O29" s="183"/>
      <c r="P29" s="183"/>
      <c r="Q29" s="183"/>
      <c r="R29" s="183"/>
      <c r="S29" s="183"/>
      <c r="T29" s="183"/>
      <c r="U29" s="183"/>
      <c r="V29" s="183"/>
      <c r="W29" s="183"/>
      <c r="X29" s="183"/>
      <c r="Y29" s="183"/>
      <c r="Z29" s="183"/>
      <c r="AA29" s="183"/>
      <c r="AB29" s="195"/>
      <c r="AC29" s="196"/>
      <c r="AD29" s="185"/>
    </row>
    <row r="30" spans="1:30" s="166" customFormat="1" ht="80.099999999999994" customHeight="1" thickBot="1">
      <c r="A30" s="184"/>
      <c r="B30" s="921" t="s">
        <v>391</v>
      </c>
      <c r="C30" s="922"/>
      <c r="D30" s="922"/>
      <c r="E30" s="922"/>
      <c r="F30" s="922"/>
      <c r="G30" s="923"/>
      <c r="H30" s="180"/>
      <c r="I30" s="186" t="s">
        <v>392</v>
      </c>
      <c r="J30" s="933" t="s">
        <v>393</v>
      </c>
      <c r="K30" s="948"/>
      <c r="L30" s="948"/>
      <c r="M30" s="948"/>
      <c r="N30" s="948"/>
      <c r="O30" s="948"/>
      <c r="P30" s="948"/>
      <c r="Q30" s="948"/>
      <c r="R30" s="948"/>
      <c r="S30" s="948"/>
      <c r="T30" s="948"/>
      <c r="U30" s="944"/>
      <c r="V30" s="945"/>
      <c r="W30" s="950"/>
      <c r="X30" s="189" t="s">
        <v>381</v>
      </c>
      <c r="Y30" s="936" t="s">
        <v>394</v>
      </c>
      <c r="Z30" s="936"/>
      <c r="AA30" s="936"/>
      <c r="AB30" s="940" t="s">
        <v>365</v>
      </c>
      <c r="AC30" s="951"/>
      <c r="AD30" s="185"/>
    </row>
    <row r="31" spans="1:30" s="166" customFormat="1" ht="11.25" customHeight="1" thickBot="1">
      <c r="A31" s="184"/>
      <c r="B31" s="192"/>
      <c r="C31" s="190"/>
      <c r="D31" s="190"/>
      <c r="E31" s="190"/>
      <c r="F31" s="190"/>
      <c r="G31" s="193"/>
      <c r="H31" s="190"/>
      <c r="I31" s="190"/>
      <c r="J31" s="190"/>
      <c r="K31" s="190"/>
      <c r="L31" s="190"/>
      <c r="M31" s="190"/>
      <c r="N31" s="190"/>
      <c r="O31" s="190"/>
      <c r="P31" s="190"/>
      <c r="Q31" s="190"/>
      <c r="R31" s="190"/>
      <c r="S31" s="190"/>
      <c r="T31" s="190"/>
      <c r="U31" s="190"/>
      <c r="V31" s="190"/>
      <c r="W31" s="190"/>
      <c r="X31" s="190"/>
      <c r="Y31" s="190"/>
      <c r="Z31" s="190"/>
      <c r="AA31" s="190"/>
      <c r="AB31" s="197"/>
      <c r="AC31" s="198"/>
      <c r="AD31" s="185"/>
    </row>
    <row r="32" spans="1:30" s="166" customFormat="1" ht="10.5" customHeight="1">
      <c r="A32" s="192"/>
      <c r="B32" s="190"/>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90"/>
      <c r="AC32" s="190"/>
      <c r="AD32" s="193"/>
    </row>
    <row r="33" spans="1:30" s="166" customFormat="1" ht="20.100000000000001" customHeight="1">
      <c r="A33" s="180"/>
      <c r="B33" s="915" t="s">
        <v>395</v>
      </c>
      <c r="C33" s="915"/>
      <c r="D33" s="915"/>
      <c r="E33" s="915"/>
      <c r="F33" s="915"/>
      <c r="G33" s="915"/>
      <c r="H33" s="915"/>
      <c r="I33" s="915"/>
      <c r="J33" s="915"/>
      <c r="K33" s="915"/>
      <c r="L33" s="915"/>
      <c r="M33" s="915"/>
      <c r="N33" s="915"/>
      <c r="O33" s="915"/>
      <c r="P33" s="915"/>
      <c r="Q33" s="915"/>
      <c r="R33" s="915"/>
      <c r="S33" s="915"/>
      <c r="T33" s="915"/>
      <c r="U33" s="915"/>
      <c r="V33" s="915"/>
      <c r="W33" s="915"/>
      <c r="X33" s="915"/>
      <c r="Y33" s="915"/>
      <c r="Z33" s="915"/>
      <c r="AA33" s="915"/>
      <c r="AB33" s="180"/>
      <c r="AC33" s="180"/>
      <c r="AD33" s="180"/>
    </row>
    <row r="34" spans="1:30" s="166" customFormat="1" ht="20.100000000000001" customHeight="1">
      <c r="A34" s="180"/>
      <c r="B34" s="949" t="s">
        <v>396</v>
      </c>
      <c r="C34" s="949"/>
      <c r="D34" s="949"/>
      <c r="E34" s="949"/>
      <c r="F34" s="949"/>
      <c r="G34" s="949"/>
      <c r="H34" s="949"/>
      <c r="I34" s="949"/>
      <c r="J34" s="949"/>
      <c r="K34" s="949"/>
      <c r="L34" s="949"/>
      <c r="M34" s="949"/>
      <c r="N34" s="949"/>
      <c r="O34" s="949"/>
      <c r="P34" s="949"/>
      <c r="Q34" s="949"/>
      <c r="R34" s="949"/>
      <c r="S34" s="949"/>
      <c r="T34" s="949"/>
      <c r="U34" s="949"/>
      <c r="V34" s="949"/>
      <c r="W34" s="949"/>
      <c r="X34" s="949"/>
      <c r="Y34" s="949"/>
      <c r="Z34" s="949"/>
      <c r="AA34" s="949"/>
      <c r="AB34" s="180"/>
      <c r="AC34" s="180"/>
      <c r="AD34" s="180"/>
    </row>
    <row r="35" spans="1:30" s="200" customFormat="1" ht="20.100000000000001" customHeight="1">
      <c r="A35" s="199"/>
      <c r="B35" s="949" t="s">
        <v>397</v>
      </c>
      <c r="C35" s="949"/>
      <c r="D35" s="949"/>
      <c r="E35" s="949"/>
      <c r="F35" s="949"/>
      <c r="G35" s="949"/>
      <c r="H35" s="949"/>
      <c r="I35" s="949"/>
      <c r="J35" s="949"/>
      <c r="K35" s="949"/>
      <c r="L35" s="949"/>
      <c r="M35" s="949"/>
      <c r="N35" s="949"/>
      <c r="O35" s="949"/>
      <c r="P35" s="949"/>
      <c r="Q35" s="949"/>
      <c r="R35" s="949"/>
      <c r="S35" s="949"/>
      <c r="T35" s="949"/>
      <c r="U35" s="949"/>
      <c r="V35" s="949"/>
      <c r="W35" s="949"/>
      <c r="X35" s="949"/>
      <c r="Y35" s="949"/>
      <c r="Z35" s="949"/>
      <c r="AA35" s="949"/>
      <c r="AB35" s="949"/>
      <c r="AC35" s="949"/>
      <c r="AD35" s="199"/>
    </row>
    <row r="36" spans="1:30" s="202" customFormat="1" ht="20.100000000000001" customHeight="1">
      <c r="A36" s="201"/>
      <c r="B36" s="949" t="s">
        <v>398</v>
      </c>
      <c r="C36" s="952"/>
      <c r="D36" s="952"/>
      <c r="E36" s="952"/>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201"/>
    </row>
    <row r="37" spans="1:30" s="202" customFormat="1" ht="20.100000000000001" customHeight="1">
      <c r="A37" s="201"/>
      <c r="B37" s="952" t="s">
        <v>399</v>
      </c>
      <c r="C37" s="952"/>
      <c r="D37" s="952"/>
      <c r="E37" s="952"/>
      <c r="F37" s="952"/>
      <c r="G37" s="952"/>
      <c r="H37" s="952"/>
      <c r="I37" s="952"/>
      <c r="J37" s="952"/>
      <c r="K37" s="952"/>
      <c r="L37" s="952"/>
      <c r="M37" s="952"/>
      <c r="N37" s="952"/>
      <c r="O37" s="952"/>
      <c r="P37" s="952"/>
      <c r="Q37" s="952"/>
      <c r="R37" s="952"/>
      <c r="S37" s="952"/>
      <c r="T37" s="952"/>
      <c r="U37" s="952"/>
      <c r="V37" s="952"/>
      <c r="W37" s="952"/>
      <c r="X37" s="952"/>
      <c r="Y37" s="952"/>
      <c r="Z37" s="952"/>
      <c r="AA37" s="952"/>
      <c r="AB37" s="180"/>
      <c r="AC37" s="180"/>
      <c r="AD37" s="201"/>
    </row>
    <row r="38" spans="1:30" s="202" customFormat="1" ht="20.100000000000001" customHeight="1">
      <c r="A38" s="201"/>
      <c r="B38" s="952" t="s">
        <v>400</v>
      </c>
      <c r="C38" s="952"/>
      <c r="D38" s="952"/>
      <c r="E38" s="952"/>
      <c r="F38" s="952"/>
      <c r="G38" s="952"/>
      <c r="H38" s="952"/>
      <c r="I38" s="952"/>
      <c r="J38" s="952"/>
      <c r="K38" s="952"/>
      <c r="L38" s="952"/>
      <c r="M38" s="952"/>
      <c r="N38" s="952"/>
      <c r="O38" s="952"/>
      <c r="P38" s="952"/>
      <c r="Q38" s="952"/>
      <c r="R38" s="952"/>
      <c r="S38" s="952"/>
      <c r="T38" s="952"/>
      <c r="U38" s="180"/>
      <c r="V38" s="180"/>
      <c r="W38" s="180"/>
      <c r="X38" s="180"/>
      <c r="Y38" s="180"/>
      <c r="Z38" s="180"/>
      <c r="AA38" s="180"/>
      <c r="AB38" s="180"/>
      <c r="AC38" s="180"/>
      <c r="AD38" s="201"/>
    </row>
    <row r="39" spans="1:30" s="202" customFormat="1" ht="29.25" customHeight="1">
      <c r="A39" s="201"/>
      <c r="B39" s="949"/>
      <c r="C39" s="949"/>
      <c r="D39" s="949"/>
      <c r="E39" s="949"/>
      <c r="F39" s="949"/>
      <c r="G39" s="949"/>
      <c r="H39" s="949"/>
      <c r="I39" s="949"/>
      <c r="J39" s="949"/>
      <c r="K39" s="949"/>
      <c r="L39" s="949"/>
      <c r="M39" s="949"/>
      <c r="N39" s="949"/>
      <c r="O39" s="949"/>
      <c r="P39" s="949"/>
      <c r="Q39" s="949"/>
      <c r="R39" s="949"/>
      <c r="S39" s="949"/>
      <c r="T39" s="949"/>
      <c r="U39" s="949"/>
      <c r="V39" s="949"/>
      <c r="W39" s="949"/>
      <c r="X39" s="949"/>
      <c r="Y39" s="949"/>
      <c r="Z39" s="949"/>
      <c r="AA39" s="949"/>
      <c r="AB39" s="949"/>
      <c r="AC39" s="949"/>
      <c r="AD39" s="201"/>
    </row>
    <row r="40" spans="1:30" s="204" customFormat="1" ht="15.75" customHeight="1">
      <c r="A40" s="203"/>
      <c r="B40" s="203"/>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3"/>
    </row>
    <row r="41" spans="1:30" s="208" customFormat="1">
      <c r="A41" s="205"/>
      <c r="B41" s="206"/>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5"/>
    </row>
    <row r="42" spans="1:30" s="208" customFormat="1">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row>
    <row r="43" spans="1:30" s="208" customFormat="1">
      <c r="B43" s="209"/>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row>
    <row r="44" spans="1:30" s="208" customFormat="1">
      <c r="B44" s="209"/>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row>
  </sheetData>
  <mergeCells count="50">
    <mergeCell ref="B39:AC39"/>
    <mergeCell ref="B30:G30"/>
    <mergeCell ref="J30:T30"/>
    <mergeCell ref="U30:W30"/>
    <mergeCell ref="Y30:AA30"/>
    <mergeCell ref="AB30:AC30"/>
    <mergeCell ref="B33:AA33"/>
    <mergeCell ref="B34:AA34"/>
    <mergeCell ref="B35:AC35"/>
    <mergeCell ref="B36:AC36"/>
    <mergeCell ref="B37:AA37"/>
    <mergeCell ref="B38:T38"/>
    <mergeCell ref="AB25:AC28"/>
    <mergeCell ref="B26:G27"/>
    <mergeCell ref="J26:T26"/>
    <mergeCell ref="U26:V26"/>
    <mergeCell ref="J27:T27"/>
    <mergeCell ref="U27:V27"/>
    <mergeCell ref="Y27:AA27"/>
    <mergeCell ref="Y19:AA19"/>
    <mergeCell ref="AB21:AC24"/>
    <mergeCell ref="B22:G23"/>
    <mergeCell ref="J22:T22"/>
    <mergeCell ref="U22:V22"/>
    <mergeCell ref="J23:T23"/>
    <mergeCell ref="U23:V23"/>
    <mergeCell ref="Y23:AA23"/>
    <mergeCell ref="B17:G20"/>
    <mergeCell ref="J18:T18"/>
    <mergeCell ref="Y18:Z18"/>
    <mergeCell ref="AB18:AC20"/>
    <mergeCell ref="J19:T19"/>
    <mergeCell ref="H13:AD13"/>
    <mergeCell ref="B14:G16"/>
    <mergeCell ref="AB14:AC16"/>
    <mergeCell ref="J15:T15"/>
    <mergeCell ref="Y15:AA15"/>
    <mergeCell ref="B10:G10"/>
    <mergeCell ref="H10:S10"/>
    <mergeCell ref="T10:AC10"/>
    <mergeCell ref="B11:G11"/>
    <mergeCell ref="H11:S11"/>
    <mergeCell ref="T11:AC11"/>
    <mergeCell ref="B9:G9"/>
    <mergeCell ref="H9:AC9"/>
    <mergeCell ref="B5:AC5"/>
    <mergeCell ref="B7:G7"/>
    <mergeCell ref="H7:AC7"/>
    <mergeCell ref="B8:G8"/>
    <mergeCell ref="H8:AC8"/>
  </mergeCells>
  <phoneticPr fontId="3"/>
  <printOptions horizontalCentered="1"/>
  <pageMargins left="0.23622047244094491" right="0.23622047244094491" top="0.74803149606299213" bottom="0.74803149606299213" header="0.31496062992125984" footer="0.31496062992125984"/>
  <pageSetup paperSize="9" scale="71" orientation="portrait" r:id="rId1"/>
  <headerFooter alignWithMargins="0">
    <firstFooter>&amp;C 1－&amp;P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添付チェック表(認知症通所）</vt:lpstr>
      <vt:lpstr>（別紙3－2）</vt:lpstr>
      <vt:lpstr>（別紙3－2記入例）</vt:lpstr>
      <vt:lpstr>（別紙１－３－２）</vt:lpstr>
      <vt:lpstr>備考（1－3）</vt:lpstr>
      <vt:lpstr>別紙5－2</vt:lpstr>
      <vt:lpstr>別紙38</vt:lpstr>
      <vt:lpstr>別紙14－3</vt:lpstr>
      <vt:lpstr>別紙19</vt:lpstr>
      <vt:lpstr>参考様式２</vt:lpstr>
      <vt:lpstr>参考様式５－４</vt:lpstr>
      <vt:lpstr>加算様式２ </vt:lpstr>
      <vt:lpstr>加算様式２（記入例）</vt:lpstr>
      <vt:lpstr>加算様式５</vt:lpstr>
      <vt:lpstr>届出様式</vt:lpstr>
      <vt:lpstr>利用延人員数計算シート（通所介護等）</vt:lpstr>
      <vt:lpstr>'（別紙１－３－２）'!Print_Area</vt:lpstr>
      <vt:lpstr>'（別紙3－2）'!Print_Area</vt:lpstr>
      <vt:lpstr>'（別紙3－2記入例）'!Print_Area</vt:lpstr>
      <vt:lpstr>'加算様式２ '!Print_Area</vt:lpstr>
      <vt:lpstr>'加算様式２（記入例）'!Print_Area</vt:lpstr>
      <vt:lpstr>加算様式５!Print_Area</vt:lpstr>
      <vt:lpstr>'参考様式５－４'!Print_Area</vt:lpstr>
      <vt:lpstr>'添付チェック表(認知症通所）'!Print_Area</vt:lpstr>
      <vt:lpstr>届出様式!Print_Area</vt:lpstr>
      <vt:lpstr>'備考（1－3）'!Print_Area</vt:lpstr>
      <vt:lpstr>'別紙14－3'!Print_Area</vt:lpstr>
      <vt:lpstr>別紙19!Print_Area</vt:lpstr>
      <vt:lpstr>別紙38!Print_Area</vt:lpstr>
      <vt:lpstr>'別紙5－2'!Print_Area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2024-04-04T09:07:13Z</cp:lastPrinted>
  <dcterms:created xsi:type="dcterms:W3CDTF">2012-04-17T02:22:22Z</dcterms:created>
  <dcterms:modified xsi:type="dcterms:W3CDTF">2024-09-11T01:48:45Z</dcterms:modified>
</cp:coreProperties>
</file>