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codeName="ThisWorkbook" defaultThemeVersion="124226"/>
  <mc:AlternateContent xmlns:mc="http://schemas.openxmlformats.org/markup-compatibility/2006">
    <mc:Choice Requires="x15">
      <x15ac:absPath xmlns:x15ac="http://schemas.microsoft.com/office/spreadsheetml/2010/11/ac" url="C:\Users\K-R-Komatsu\Desktop\加算様式変更\"/>
    </mc:Choice>
  </mc:AlternateContent>
  <xr:revisionPtr revIDLastSave="0" documentId="13_ncr:1_{DD88E105-58B0-4BF5-9C4C-00BE3BCD92D5}" xr6:coauthVersionLast="36" xr6:coauthVersionMax="36" xr10:uidLastSave="{00000000-0000-0000-0000-000000000000}"/>
  <bookViews>
    <workbookView xWindow="600" yWindow="72" windowWidth="19392" windowHeight="8496" tabRatio="844" activeTab="3" xr2:uid="{00000000-000D-0000-FFFF-FFFF00000000}"/>
  </bookViews>
  <sheets>
    <sheet name="添付チェック表(認知症通所）" sheetId="3" r:id="rId1"/>
    <sheet name="（別紙3－2）" sheetId="40" r:id="rId2"/>
    <sheet name="（別紙3－2記入例）" sheetId="45" r:id="rId3"/>
    <sheet name="（別紙１－３－２）" sheetId="48" r:id="rId4"/>
    <sheet name="備考（1－3）" sheetId="39" r:id="rId5"/>
    <sheet name="別紙5－2" sheetId="41" r:id="rId6"/>
    <sheet name="別紙38" sheetId="42" r:id="rId7"/>
    <sheet name="別紙14－3" sheetId="43" r:id="rId8"/>
    <sheet name="別紙19" sheetId="37" r:id="rId9"/>
    <sheet name="参考様式２" sheetId="27" r:id="rId10"/>
    <sheet name="参考様式５－４" sheetId="24" r:id="rId11"/>
    <sheet name="加算様式２ " sheetId="34" r:id="rId12"/>
    <sheet name="加算様式２（記入例）" sheetId="44" r:id="rId13"/>
    <sheet name="加算様式５" sheetId="26" r:id="rId14"/>
    <sheet name="届出様式" sheetId="46" r:id="rId15"/>
    <sheet name="利用延人員数計算シート（通所介護等）" sheetId="47" r:id="rId16"/>
  </sheets>
  <externalReferences>
    <externalReference r:id="rId17"/>
    <externalReference r:id="rId18"/>
    <externalReference r:id="rId19"/>
    <externalReference r:id="rId20"/>
    <externalReference r:id="rId21"/>
  </externalReferences>
  <definedNames>
    <definedName name="_xlnm._FilterDatabase" localSheetId="14" hidden="1">届出様式!$B$15:$AF$28</definedName>
    <definedName name="Avrg" localSheetId="3">#REF!</definedName>
    <definedName name="Avrg">#REF!</definedName>
    <definedName name="houjin" localSheetId="3">#REF!</definedName>
    <definedName name="houjin">#REF!</definedName>
    <definedName name="jigyoumeishou" localSheetId="3">#REF!</definedName>
    <definedName name="jigyoumeishou">#REF!</definedName>
    <definedName name="ｋ">#N/A</definedName>
    <definedName name="kanagawaken" localSheetId="3">#REF!</definedName>
    <definedName name="kanagawaken">#REF!</definedName>
    <definedName name="kawasaki" localSheetId="3">#REF!</definedName>
    <definedName name="kawasaki">#REF!</definedName>
    <definedName name="KK_03" localSheetId="3">#REF!</definedName>
    <definedName name="KK_03">#REF!</definedName>
    <definedName name="KK_06" localSheetId="3">#REF!</definedName>
    <definedName name="KK_06">#REF!</definedName>
    <definedName name="KK2_3" localSheetId="3">#REF!</definedName>
    <definedName name="KK2_3">#REF!</definedName>
    <definedName name="ｋｋｋｋ" localSheetId="3">#REF!</definedName>
    <definedName name="ｋｋｋｋ">#REF!</definedName>
    <definedName name="_xlnm.Print_Area" localSheetId="3">'（別紙１－３－２）'!$A$1:$AF$79</definedName>
    <definedName name="_xlnm.Print_Area" localSheetId="1">'（別紙3－2）'!$A$1:$AK$80</definedName>
    <definedName name="_xlnm.Print_Area" localSheetId="2">'（別紙3－2記入例）'!$A$1:$AK$80</definedName>
    <definedName name="_xlnm.Print_Area" localSheetId="11">'加算様式２ '!$A$1:$G$43</definedName>
    <definedName name="_xlnm.Print_Area" localSheetId="12">'加算様式２（記入例）'!$A$1:$G$39</definedName>
    <definedName name="_xlnm.Print_Area" localSheetId="13">加算様式５!$A$1:$AE$67</definedName>
    <definedName name="_xlnm.Print_Area" localSheetId="10">'参考様式５－４'!$A$1:$AI$51</definedName>
    <definedName name="_xlnm.Print_Area" localSheetId="0">'添付チェック表(認知症通所）'!$A$1:$C$78</definedName>
    <definedName name="_xlnm.Print_Area" localSheetId="14">届出様式!$A$1:$AG$77</definedName>
    <definedName name="_xlnm.Print_Area" localSheetId="4">'備考（1－3）'!$A$1:$G$44</definedName>
    <definedName name="_xlnm.Print_Area" localSheetId="7">'別紙14－3'!$A$1:$AD$49</definedName>
    <definedName name="_xlnm.Print_Area" localSheetId="8">別紙19!$A$1:$AD$38</definedName>
    <definedName name="_xlnm.Print_Area" localSheetId="6">別紙38!$A$1:$Y$46</definedName>
    <definedName name="_xlnm.Print_Area" localSheetId="5">'別紙5－2'!$A$1:$AF$60</definedName>
    <definedName name="_xlnm.Print_Area" localSheetId="15">'利用延人員数計算シート（通所介護等）'!$A$1:$T$28</definedName>
    <definedName name="Roman_01" localSheetId="3">#REF!</definedName>
    <definedName name="Roman_01">#REF!</definedName>
    <definedName name="Roman_03" localSheetId="3">#REF!</definedName>
    <definedName name="Roman_03">#REF!</definedName>
    <definedName name="Roman_04" localSheetId="3">#REF!</definedName>
    <definedName name="Roman_04">#REF!</definedName>
    <definedName name="Roman_06" localSheetId="3">#REF!</definedName>
    <definedName name="Roman_06">#REF!</definedName>
    <definedName name="Roman2_1" localSheetId="3">#REF!</definedName>
    <definedName name="Roman2_1">#REF!</definedName>
    <definedName name="Roman2_3" localSheetId="3">#REF!</definedName>
    <definedName name="Roman2_3">#REF!</definedName>
    <definedName name="Serv_LIST" localSheetId="3">#REF!</definedName>
    <definedName name="Serv_LIST">#REF!</definedName>
    <definedName name="siharai" localSheetId="3">#REF!</definedName>
    <definedName name="siharai">#REF!</definedName>
    <definedName name="sikuchouson" localSheetId="3">#REF!</definedName>
    <definedName name="sikuchouson">#REF!</definedName>
    <definedName name="sinseisaki" localSheetId="3">#REF!</definedName>
    <definedName name="sinseisaki">#REF!</definedName>
    <definedName name="table_03" localSheetId="3">#REF!</definedName>
    <definedName name="table_03">#REF!</definedName>
    <definedName name="table_06" localSheetId="3">#REF!</definedName>
    <definedName name="table_06">#REF!</definedName>
    <definedName name="table2_3" localSheetId="3">#REF!</definedName>
    <definedName name="table2_3">#REF!</definedName>
    <definedName name="yokohama" localSheetId="3">#REF!</definedName>
    <definedName name="yokohama">#REF!</definedName>
    <definedName name="サービス種別" localSheetId="12">[1]サービス種類一覧!$B$4:$B$20</definedName>
    <definedName name="サービス種別">[2]サービス種類一覧!$B$4:$B$20</definedName>
    <definedName name="サービス種類" localSheetId="12">[1]サービス種類一覧!#REF!</definedName>
    <definedName name="サービス種類">[3]サービス種類一覧!$C$4:$C$20</definedName>
    <definedName name="サービス名" localSheetId="12">[4]交付率一覧!$A$4:$A$20</definedName>
    <definedName name="サービス名">#N/A</definedName>
    <definedName name="サービス名称" localSheetId="12">#REF!</definedName>
    <definedName name="サービス名称">#N/A</definedName>
    <definedName name="だだ">#N/A</definedName>
    <definedName name="っっｋ">#N/A</definedName>
    <definedName name="っっっっｌ">#N/A</definedName>
    <definedName name="確認">#N/A</definedName>
    <definedName name="種類">[5]サービス種類一覧!$A$4:$A$20</definedName>
  </definedNames>
  <calcPr calcId="191029"/>
</workbook>
</file>

<file path=xl/calcChain.xml><?xml version="1.0" encoding="utf-8"?>
<calcChain xmlns="http://schemas.openxmlformats.org/spreadsheetml/2006/main">
  <c r="P7" i="47" l="1"/>
  <c r="G17" i="47"/>
  <c r="H17" i="47"/>
  <c r="I17" i="47"/>
  <c r="J17" i="47"/>
  <c r="J19" i="47" s="1"/>
  <c r="S20" i="47" s="1"/>
  <c r="S21" i="47" s="1"/>
  <c r="K17" i="47"/>
  <c r="K19" i="47" s="1"/>
  <c r="L17" i="47"/>
  <c r="M17" i="47"/>
  <c r="M19" i="47" s="1"/>
  <c r="N17" i="47"/>
  <c r="O17" i="47"/>
  <c r="P17" i="47"/>
  <c r="Q17" i="47"/>
  <c r="R17" i="47"/>
  <c r="R19" i="47" s="1"/>
  <c r="G19" i="47"/>
  <c r="H19" i="47"/>
  <c r="I19" i="47"/>
  <c r="L19" i="47"/>
  <c r="N19" i="47"/>
  <c r="O19" i="47"/>
  <c r="P19" i="47"/>
  <c r="Q19" i="47"/>
  <c r="J27" i="47"/>
  <c r="W74" i="46"/>
  <c r="L74" i="46"/>
  <c r="W73" i="46"/>
  <c r="L73" i="46"/>
  <c r="W72" i="46"/>
  <c r="L72" i="46"/>
  <c r="W71" i="46"/>
  <c r="L71" i="46"/>
  <c r="W70" i="46"/>
  <c r="L70" i="46"/>
  <c r="W69" i="46"/>
  <c r="L69" i="46"/>
  <c r="W68" i="46"/>
  <c r="L68" i="46"/>
  <c r="W67" i="46"/>
  <c r="L67" i="46"/>
  <c r="W66" i="46"/>
  <c r="L66" i="46"/>
  <c r="W65" i="46"/>
  <c r="L65" i="46"/>
  <c r="W64" i="46"/>
  <c r="L64" i="46"/>
  <c r="W63" i="46"/>
  <c r="L63" i="46"/>
  <c r="W62" i="46"/>
  <c r="L62" i="46"/>
  <c r="W61" i="46"/>
  <c r="L61" i="46"/>
  <c r="W60" i="46"/>
  <c r="L60" i="46"/>
  <c r="W59" i="46"/>
  <c r="L59" i="46"/>
  <c r="W58" i="46"/>
  <c r="L58" i="46"/>
  <c r="L57" i="46"/>
  <c r="Q56" i="46"/>
  <c r="L56" i="46"/>
  <c r="L41" i="46"/>
  <c r="AA40" i="46"/>
  <c r="L40" i="46"/>
  <c r="U39" i="46"/>
  <c r="AA41" i="46" s="1"/>
  <c r="L39" i="46"/>
  <c r="U38" i="46"/>
  <c r="L38" i="46"/>
  <c r="AA37" i="46"/>
  <c r="U37" i="46"/>
  <c r="AA39" i="46" s="1"/>
  <c r="L37" i="46"/>
  <c r="U36" i="46"/>
  <c r="AA38" i="46" s="1"/>
  <c r="L36" i="46"/>
  <c r="U35" i="46"/>
  <c r="L35" i="46"/>
  <c r="Q34" i="46"/>
  <c r="U34" i="46" s="1"/>
  <c r="AA36" i="46" s="1"/>
  <c r="L34" i="46"/>
  <c r="AJ20" i="46"/>
  <c r="AI20" i="46"/>
  <c r="H20" i="46"/>
  <c r="H19" i="46"/>
  <c r="AI18" i="46"/>
  <c r="AJ18" i="46" s="1"/>
  <c r="AI16" i="46"/>
  <c r="AJ2" i="46"/>
  <c r="AJ8" i="46" s="1"/>
  <c r="S19" i="47" l="1"/>
  <c r="F37" i="4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K-A-Yonemaru</author>
  </authors>
  <commentList>
    <comment ref="M21" authorId="0" shapeId="0" xr:uid="{0CA34EFB-2862-4F6E-924A-EC1417789EE5}">
      <text>
        <r>
          <rPr>
            <b/>
            <sz val="9"/>
            <color indexed="81"/>
            <rFont val="MS P ゴシック"/>
            <family val="3"/>
            <charset val="128"/>
          </rPr>
          <t>株式会社・合同会社・有限会社は”営利法人”、その他の認可法人については社会福祉法人、医療法人、一般社団法人など具体的に記載してください。</t>
        </r>
      </text>
    </comment>
    <comment ref="AB21" authorId="0" shapeId="0" xr:uid="{BA07FBD1-9159-4383-88FC-BCA1F60E5D2E}">
      <text>
        <r>
          <rPr>
            <b/>
            <sz val="9"/>
            <color indexed="81"/>
            <rFont val="MS P ゴシック"/>
            <family val="3"/>
            <charset val="128"/>
          </rPr>
          <t xml:space="preserve">認可団体については、福岡県など許認可を管轄している官庁名を記載してください。
</t>
        </r>
      </text>
    </comment>
    <comment ref="AE47" authorId="0" shapeId="0" xr:uid="{200F708E-B334-4AB7-9DA1-1E8FDADD553C}">
      <text>
        <r>
          <rPr>
            <b/>
            <sz val="9"/>
            <color indexed="81"/>
            <rFont val="MS P ゴシック"/>
            <family val="3"/>
            <charset val="128"/>
          </rPr>
          <t>変更の場合は、”加算区分”、”体制”など変わる部分を記載してください。</t>
        </r>
      </text>
    </comment>
    <comment ref="AE54" authorId="0" shapeId="0" xr:uid="{0BE03C86-8F7C-4058-B3B5-980ECDEC56A5}">
      <text>
        <r>
          <rPr>
            <b/>
            <sz val="9"/>
            <color indexed="81"/>
            <rFont val="MS P ゴシック"/>
            <family val="3"/>
            <charset val="128"/>
          </rPr>
          <t>変更の場合は、”加算区分”、”体制”など変わる部分を記載してください。</t>
        </r>
      </text>
    </comment>
    <comment ref="C63" authorId="0" shapeId="0" xr:uid="{75AC551C-9682-4CE2-B2AC-E696B33E47F6}">
      <text>
        <r>
          <rPr>
            <sz val="9"/>
            <color indexed="81"/>
            <rFont val="MS P ゴシック"/>
            <family val="3"/>
            <charset val="128"/>
          </rPr>
          <t xml:space="preserve">変更前の加算や体制等の状態を記載してください。
</t>
        </r>
      </text>
    </comment>
    <comment ref="U63" authorId="0" shapeId="0" xr:uid="{CAEBDC40-A4E5-4118-9539-BBD61EAF415E}">
      <text>
        <r>
          <rPr>
            <sz val="9"/>
            <color indexed="81"/>
            <rFont val="MS P ゴシック"/>
            <family val="3"/>
            <charset val="128"/>
          </rPr>
          <t xml:space="preserve">変更後の加算や体制等の状況を具体的に記載してください。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山崎 かれん</author>
  </authors>
  <commentList>
    <comment ref="D2" authorId="0" shapeId="0" xr:uid="{C759662E-9765-4CA9-BB6A-B0EE96982826}">
      <text>
        <r>
          <rPr>
            <sz val="9"/>
            <color indexed="81"/>
            <rFont val="ＭＳ Ｐゴシック"/>
            <family val="3"/>
            <charset val="128"/>
          </rPr>
          <t>前年度の４月～２月までの１１か月分を作成してください。</t>
        </r>
      </text>
    </comment>
  </commentList>
</comments>
</file>

<file path=xl/sharedStrings.xml><?xml version="1.0" encoding="utf-8"?>
<sst xmlns="http://schemas.openxmlformats.org/spreadsheetml/2006/main" count="1778" uniqueCount="780">
  <si>
    <t>届出事項</t>
    <rPh sb="0" eb="2">
      <t>トドケデ</t>
    </rPh>
    <rPh sb="2" eb="4">
      <t>ジコウ</t>
    </rPh>
    <phoneticPr fontId="4"/>
  </si>
  <si>
    <t>添付書類</t>
    <rPh sb="0" eb="2">
      <t>テンプ</t>
    </rPh>
    <rPh sb="2" eb="4">
      <t>ショルイ</t>
    </rPh>
    <phoneticPr fontId="4"/>
  </si>
  <si>
    <t>共通事項</t>
    <rPh sb="0" eb="2">
      <t>キョウツウ</t>
    </rPh>
    <rPh sb="2" eb="4">
      <t>ジコウ</t>
    </rPh>
    <phoneticPr fontId="4"/>
  </si>
  <si>
    <t>□　添付書類チェック表</t>
    <rPh sb="2" eb="4">
      <t>テンプ</t>
    </rPh>
    <rPh sb="4" eb="6">
      <t>ショルイ</t>
    </rPh>
    <rPh sb="10" eb="11">
      <t>ヒョウ</t>
    </rPh>
    <phoneticPr fontId="4"/>
  </si>
  <si>
    <t>※１　「対応不可」又は「なし」の事項については添付書類は不要です。</t>
    <rPh sb="4" eb="6">
      <t>タイオウ</t>
    </rPh>
    <rPh sb="6" eb="8">
      <t>フカ</t>
    </rPh>
    <rPh sb="9" eb="10">
      <t>マタ</t>
    </rPh>
    <rPh sb="16" eb="18">
      <t>ジコウ</t>
    </rPh>
    <rPh sb="23" eb="25">
      <t>テンプ</t>
    </rPh>
    <rPh sb="25" eb="27">
      <t>ショルイ</t>
    </rPh>
    <rPh sb="28" eb="30">
      <t>フヨウ</t>
    </rPh>
    <phoneticPr fontId="4"/>
  </si>
  <si>
    <t>※２　新規申請時は、新規申請書類と重複する添付書類は不要です。</t>
    <rPh sb="3" eb="5">
      <t>シンキ</t>
    </rPh>
    <rPh sb="5" eb="7">
      <t>シンセイ</t>
    </rPh>
    <rPh sb="7" eb="8">
      <t>ジ</t>
    </rPh>
    <rPh sb="10" eb="12">
      <t>シンキ</t>
    </rPh>
    <rPh sb="12" eb="14">
      <t>シンセイ</t>
    </rPh>
    <rPh sb="14" eb="16">
      <t>ショルイ</t>
    </rPh>
    <rPh sb="17" eb="19">
      <t>チョウフク</t>
    </rPh>
    <rPh sb="21" eb="23">
      <t>テンプ</t>
    </rPh>
    <rPh sb="23" eb="25">
      <t>ショルイ</t>
    </rPh>
    <rPh sb="26" eb="28">
      <t>フヨウ</t>
    </rPh>
    <phoneticPr fontId="4"/>
  </si>
  <si>
    <t>※３　チェック表も必要な提出書類の１つです。必ずチェックの上、提出してください。</t>
    <rPh sb="7" eb="8">
      <t>ヒョウ</t>
    </rPh>
    <rPh sb="9" eb="11">
      <t>ヒツヨウ</t>
    </rPh>
    <rPh sb="12" eb="14">
      <t>テイシュツ</t>
    </rPh>
    <rPh sb="14" eb="16">
      <t>ショルイ</t>
    </rPh>
    <rPh sb="22" eb="23">
      <t>カナラ</t>
    </rPh>
    <rPh sb="29" eb="30">
      <t>ウエ</t>
    </rPh>
    <rPh sb="31" eb="33">
      <t>テイシュツ</t>
    </rPh>
    <phoneticPr fontId="4"/>
  </si>
  <si>
    <t>介護給付費算定に係る体制等に関する届出に必要な添付書類チェック表</t>
    <rPh sb="0" eb="2">
      <t>カイゴ</t>
    </rPh>
    <rPh sb="2" eb="4">
      <t>キュウフ</t>
    </rPh>
    <rPh sb="4" eb="5">
      <t>ヒ</t>
    </rPh>
    <rPh sb="5" eb="7">
      <t>サンテイ</t>
    </rPh>
    <rPh sb="8" eb="9">
      <t>カカワ</t>
    </rPh>
    <rPh sb="10" eb="13">
      <t>タイセイナド</t>
    </rPh>
    <rPh sb="14" eb="15">
      <t>カン</t>
    </rPh>
    <rPh sb="17" eb="19">
      <t>トドケデ</t>
    </rPh>
    <rPh sb="20" eb="22">
      <t>ヒツヨウ</t>
    </rPh>
    <rPh sb="23" eb="25">
      <t>テンプ</t>
    </rPh>
    <rPh sb="25" eb="27">
      <t>ショルイ</t>
    </rPh>
    <rPh sb="31" eb="32">
      <t>ヒョウ</t>
    </rPh>
    <phoneticPr fontId="4"/>
  </si>
  <si>
    <t>（別紙３－２）</t>
    <rPh sb="1" eb="3">
      <t>ベッシ</t>
    </rPh>
    <phoneticPr fontId="13"/>
  </si>
  <si>
    <t>年</t>
    <rPh sb="0" eb="1">
      <t>ネン</t>
    </rPh>
    <phoneticPr fontId="13"/>
  </si>
  <si>
    <t>日</t>
    <rPh sb="0" eb="1">
      <t>ヒ</t>
    </rPh>
    <phoneticPr fontId="13"/>
  </si>
  <si>
    <t>フリガナ</t>
  </si>
  <si>
    <t>電話番号</t>
  </si>
  <si>
    <t>FAX番号</t>
  </si>
  <si>
    <t>法人である場合その種別</t>
    <rPh sb="5" eb="7">
      <t>バアイ</t>
    </rPh>
    <phoneticPr fontId="13"/>
  </si>
  <si>
    <t>法人所轄庁</t>
  </si>
  <si>
    <t>代表者の職・氏名</t>
  </si>
  <si>
    <t>職名</t>
  </si>
  <si>
    <t>氏名</t>
  </si>
  <si>
    <t>代表者の住所</t>
  </si>
  <si>
    <t>　(ビルの名称等)</t>
  </si>
  <si>
    <t>管理者の氏名</t>
  </si>
  <si>
    <t>管理者の住所</t>
  </si>
  <si>
    <t>届出を行う事業所の状況</t>
    <rPh sb="9" eb="11">
      <t>ジョウキョウ</t>
    </rPh>
    <phoneticPr fontId="13"/>
  </si>
  <si>
    <t>実施事業</t>
  </si>
  <si>
    <t>指定年</t>
    <rPh sb="0" eb="2">
      <t>シテイ</t>
    </rPh>
    <rPh sb="2" eb="3">
      <t>ネン</t>
    </rPh>
    <phoneticPr fontId="13"/>
  </si>
  <si>
    <t>異動等の区分</t>
  </si>
  <si>
    <t>市町村が定める単位の有無</t>
    <rPh sb="0" eb="3">
      <t>シチョウソン</t>
    </rPh>
    <rPh sb="4" eb="5">
      <t>サダ</t>
    </rPh>
    <rPh sb="7" eb="9">
      <t>タンイ</t>
    </rPh>
    <rPh sb="10" eb="12">
      <t>ウム</t>
    </rPh>
    <phoneticPr fontId="13"/>
  </si>
  <si>
    <t>月日</t>
    <rPh sb="0" eb="2">
      <t>ガッピ</t>
    </rPh>
    <phoneticPr fontId="13"/>
  </si>
  <si>
    <t>年月日</t>
    <rPh sb="0" eb="3">
      <t>ネンガッピ</t>
    </rPh>
    <phoneticPr fontId="13"/>
  </si>
  <si>
    <t>(※変更の場合)</t>
    <rPh sb="2" eb="4">
      <t>ヘンコウ</t>
    </rPh>
    <rPh sb="5" eb="7">
      <t>バアイ</t>
    </rPh>
    <phoneticPr fontId="13"/>
  </si>
  <si>
    <t>(市町村記載)</t>
    <rPh sb="1" eb="4">
      <t>シチョウソン</t>
    </rPh>
    <rPh sb="4" eb="6">
      <t>キサイ</t>
    </rPh>
    <phoneticPr fontId="13"/>
  </si>
  <si>
    <t>夜間対応型訪問介護</t>
    <rPh sb="0" eb="2">
      <t>ヤカン</t>
    </rPh>
    <rPh sb="2" eb="5">
      <t>タイオウガタ</t>
    </rPh>
    <phoneticPr fontId="13"/>
  </si>
  <si>
    <t>認知症対応型通所介護</t>
    <rPh sb="0" eb="3">
      <t>ニンチショウ</t>
    </rPh>
    <rPh sb="3" eb="6">
      <t>タイオウガタ</t>
    </rPh>
    <rPh sb="6" eb="8">
      <t>ツウショ</t>
    </rPh>
    <rPh sb="8" eb="10">
      <t>カイゴ</t>
    </rPh>
    <phoneticPr fontId="13"/>
  </si>
  <si>
    <t>小規模多機能型居宅介護</t>
    <rPh sb="0" eb="3">
      <t>ショウキボ</t>
    </rPh>
    <rPh sb="3" eb="6">
      <t>タキノウ</t>
    </rPh>
    <rPh sb="6" eb="7">
      <t>ガタ</t>
    </rPh>
    <rPh sb="7" eb="9">
      <t>キョタク</t>
    </rPh>
    <rPh sb="9" eb="11">
      <t>カイゴ</t>
    </rPh>
    <phoneticPr fontId="13"/>
  </si>
  <si>
    <t>認知症対応型共同生活介護</t>
    <rPh sb="0" eb="3">
      <t>ニンチショウ</t>
    </rPh>
    <rPh sb="3" eb="6">
      <t>タイオウガタ</t>
    </rPh>
    <rPh sb="6" eb="8">
      <t>キョウドウ</t>
    </rPh>
    <rPh sb="8" eb="10">
      <t>セイカツ</t>
    </rPh>
    <rPh sb="10" eb="12">
      <t>カイゴ</t>
    </rPh>
    <phoneticPr fontId="1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</si>
  <si>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</si>
  <si>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3"/>
  </si>
  <si>
    <t>介護予防認知症対応型通所介護</t>
    <rPh sb="0" eb="2">
      <t>カイゴ</t>
    </rPh>
    <rPh sb="2" eb="4">
      <t>ヨボウ</t>
    </rPh>
    <rPh sb="4" eb="7">
      <t>ニンチショウ</t>
    </rPh>
    <rPh sb="7" eb="10">
      <t>タイオウガタ</t>
    </rPh>
    <rPh sb="10" eb="12">
      <t>ツウショ</t>
    </rPh>
    <phoneticPr fontId="1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</si>
  <si>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</si>
  <si>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3"/>
  </si>
  <si>
    <t>介護予防支援</t>
    <rPh sb="0" eb="2">
      <t>カイゴ</t>
    </rPh>
    <rPh sb="2" eb="4">
      <t>ヨボウ</t>
    </rPh>
    <phoneticPr fontId="13"/>
  </si>
  <si>
    <t>（指定を受けている場合）</t>
    <rPh sb="1" eb="3">
      <t>シテイ</t>
    </rPh>
    <rPh sb="4" eb="5">
      <t>ウ</t>
    </rPh>
    <rPh sb="9" eb="11">
      <t>バアイ</t>
    </rPh>
    <phoneticPr fontId="13"/>
  </si>
  <si>
    <t>指定を受けている市町村</t>
    <rPh sb="0" eb="2">
      <t>シテイ</t>
    </rPh>
    <rPh sb="3" eb="4">
      <t>ウ</t>
    </rPh>
    <rPh sb="8" eb="11">
      <t>シチョウソン</t>
    </rPh>
    <phoneticPr fontId="13"/>
  </si>
  <si>
    <t>医療機関コード等</t>
    <rPh sb="0" eb="2">
      <t>イリョウ</t>
    </rPh>
    <rPh sb="2" eb="4">
      <t>キカン</t>
    </rPh>
    <rPh sb="7" eb="8">
      <t>トウ</t>
    </rPh>
    <phoneticPr fontId="13"/>
  </si>
  <si>
    <t>特記事項</t>
  </si>
  <si>
    <t>変　更　後</t>
    <rPh sb="4" eb="5">
      <t>ゴ</t>
    </rPh>
    <phoneticPr fontId="13"/>
  </si>
  <si>
    <t>関係書類</t>
  </si>
  <si>
    <t>別添のとおり</t>
  </si>
  <si>
    <t>備考1　「受付番号」欄には記載しないでください。</t>
    <rPh sb="7" eb="9">
      <t>バンゴウ</t>
    </rPh>
    <phoneticPr fontId="13"/>
  </si>
  <si>
    <t>　　2　「法人である場合その種別」欄は、申請者が法人である場合に、「社会福祉法人」「医療法人」「社団法人」</t>
    <rPh sb="10" eb="12">
      <t>バアイ</t>
    </rPh>
    <phoneticPr fontId="13"/>
  </si>
  <si>
    <t>　　　「財団法人」「株式会社」「有限会社」等の別を記入してください。</t>
    <rPh sb="7" eb="8">
      <t>ジン</t>
    </rPh>
    <rPh sb="10" eb="12">
      <t>カブシキ</t>
    </rPh>
    <rPh sb="12" eb="14">
      <t>カイシャ</t>
    </rPh>
    <phoneticPr fontId="1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</si>
  <si>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</si>
  <si>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</si>
  <si>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</si>
  <si>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</si>
  <si>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</si>
  <si>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</si>
  <si>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</si>
  <si>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</si>
  <si>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主たる事業所の所在地以外の場所で一部実施する場合の出張所等の所在地</t>
  </si>
  <si>
    <t>（加算様式２）</t>
    <rPh sb="1" eb="3">
      <t>カサン</t>
    </rPh>
    <rPh sb="3" eb="5">
      <t>ヨウシキ</t>
    </rPh>
    <phoneticPr fontId="13"/>
  </si>
  <si>
    <t>算定する加算：サービス提供体制強化加算（　　　　　）</t>
    <rPh sb="0" eb="2">
      <t>サンテイ</t>
    </rPh>
    <rPh sb="4" eb="6">
      <t>カサン</t>
    </rPh>
    <rPh sb="11" eb="13">
      <t>テイキョウ</t>
    </rPh>
    <rPh sb="13" eb="15">
      <t>タイセイ</t>
    </rPh>
    <rPh sb="15" eb="17">
      <t>キョウカ</t>
    </rPh>
    <rPh sb="17" eb="19">
      <t>カサン</t>
    </rPh>
    <phoneticPr fontId="13"/>
  </si>
  <si>
    <t>※サービス提供体制強化加算については、いずれか１つしか算定できません。</t>
    <rPh sb="5" eb="7">
      <t>テイキョウ</t>
    </rPh>
    <rPh sb="7" eb="9">
      <t>タイセイ</t>
    </rPh>
    <rPh sb="9" eb="11">
      <t>キョウカ</t>
    </rPh>
    <rPh sb="11" eb="13">
      <t>カサン</t>
    </rPh>
    <rPh sb="27" eb="29">
      <t>サンテイ</t>
    </rPh>
    <phoneticPr fontId="13"/>
  </si>
  <si>
    <t>○常勤の職員が勤務すべき勤務時間数　　１日（　　　　）時間、１週間（　　　　）時間、１月（　　　　　）時間</t>
    <rPh sb="1" eb="3">
      <t>ジョウキン</t>
    </rPh>
    <rPh sb="4" eb="6">
      <t>ショクイン</t>
    </rPh>
    <rPh sb="7" eb="9">
      <t>キンム</t>
    </rPh>
    <rPh sb="12" eb="14">
      <t>キンム</t>
    </rPh>
    <rPh sb="14" eb="17">
      <t>ジカンスウ</t>
    </rPh>
    <rPh sb="43" eb="44">
      <t>ツキ</t>
    </rPh>
    <rPh sb="51" eb="53">
      <t>ジカン</t>
    </rPh>
    <phoneticPr fontId="13"/>
  </si>
  <si>
    <t>勤務
形態</t>
    <rPh sb="0" eb="2">
      <t>キンム</t>
    </rPh>
    <rPh sb="3" eb="5">
      <t>ケイタイ</t>
    </rPh>
    <phoneticPr fontId="13"/>
  </si>
  <si>
    <t>勤務時間数
（１月合計）</t>
    <rPh sb="8" eb="9">
      <t>ツキ</t>
    </rPh>
    <rPh sb="9" eb="11">
      <t>ゴウケイ</t>
    </rPh>
    <phoneticPr fontId="13"/>
  </si>
  <si>
    <t>資　　格　　等</t>
    <rPh sb="0" eb="1">
      <t>シ</t>
    </rPh>
    <rPh sb="3" eb="4">
      <t>カク</t>
    </rPh>
    <rPh sb="6" eb="7">
      <t>トウ</t>
    </rPh>
    <phoneticPr fontId="13"/>
  </si>
  <si>
    <t>合　　計</t>
    <rPh sb="0" eb="1">
      <t>ゴウ</t>
    </rPh>
    <rPh sb="3" eb="4">
      <t>ケイ</t>
    </rPh>
    <phoneticPr fontId="13"/>
  </si>
  <si>
    <t>＝</t>
    <phoneticPr fontId="13"/>
  </si>
  <si>
    <t>□　介護給付費算定に係る体制等に関する届出書（別紙３－２）</t>
    <phoneticPr fontId="4"/>
  </si>
  <si>
    <t>事 業 所 又 は 施 設 の 名 称</t>
    <rPh sb="0" eb="1">
      <t>ジ</t>
    </rPh>
    <rPh sb="2" eb="3">
      <t>ギョウ</t>
    </rPh>
    <rPh sb="4" eb="5">
      <t>ショ</t>
    </rPh>
    <rPh sb="6" eb="7">
      <t>マタ</t>
    </rPh>
    <rPh sb="10" eb="11">
      <t>セ</t>
    </rPh>
    <rPh sb="12" eb="13">
      <t>セツ</t>
    </rPh>
    <rPh sb="16" eb="17">
      <t>メイ</t>
    </rPh>
    <rPh sb="18" eb="19">
      <t>ショウ</t>
    </rPh>
    <phoneticPr fontId="24"/>
  </si>
  <si>
    <t>フリガナ</t>
    <phoneticPr fontId="24"/>
  </si>
  <si>
    <t>生年月日</t>
    <rPh sb="0" eb="2">
      <t>セイネン</t>
    </rPh>
    <rPh sb="2" eb="4">
      <t>ガッピ</t>
    </rPh>
    <phoneticPr fontId="24"/>
  </si>
  <si>
    <t>氏名</t>
    <rPh sb="0" eb="2">
      <t>シメイ</t>
    </rPh>
    <phoneticPr fontId="24"/>
  </si>
  <si>
    <t>年</t>
    <rPh sb="0" eb="1">
      <t>ネン</t>
    </rPh>
    <phoneticPr fontId="24"/>
  </si>
  <si>
    <t>月</t>
    <rPh sb="0" eb="1">
      <t>ガツ</t>
    </rPh>
    <phoneticPr fontId="24"/>
  </si>
  <si>
    <t>日</t>
    <rPh sb="0" eb="1">
      <t>ヒ</t>
    </rPh>
    <phoneticPr fontId="24"/>
  </si>
  <si>
    <t>（郵便番号</t>
    <rPh sb="1" eb="5">
      <t>ユウビンバンゴウ</t>
    </rPh>
    <phoneticPr fontId="24"/>
  </si>
  <si>
    <t>-</t>
    <phoneticPr fontId="24"/>
  </si>
  <si>
    <t>）</t>
    <phoneticPr fontId="24"/>
  </si>
  <si>
    <t>電話番号</t>
    <rPh sb="0" eb="2">
      <t>デンワ</t>
    </rPh>
    <rPh sb="2" eb="4">
      <t>バンゴウ</t>
    </rPh>
    <phoneticPr fontId="24"/>
  </si>
  <si>
    <t>主　　な　　職　　歴　　等</t>
    <rPh sb="0" eb="1">
      <t>オモ</t>
    </rPh>
    <rPh sb="6" eb="7">
      <t>ショク</t>
    </rPh>
    <rPh sb="9" eb="10">
      <t>レキ</t>
    </rPh>
    <rPh sb="12" eb="13">
      <t>トウ</t>
    </rPh>
    <phoneticPr fontId="24"/>
  </si>
  <si>
    <t>年　月　～　年　月</t>
    <rPh sb="0" eb="1">
      <t>ネン</t>
    </rPh>
    <rPh sb="2" eb="3">
      <t>ゲツ</t>
    </rPh>
    <rPh sb="6" eb="7">
      <t>ネン</t>
    </rPh>
    <rPh sb="8" eb="9">
      <t>ゲツ</t>
    </rPh>
    <phoneticPr fontId="24"/>
  </si>
  <si>
    <t>勤　務　先　等</t>
    <rPh sb="0" eb="1">
      <t>キン</t>
    </rPh>
    <rPh sb="2" eb="3">
      <t>ム</t>
    </rPh>
    <rPh sb="4" eb="5">
      <t>サキ</t>
    </rPh>
    <rPh sb="6" eb="7">
      <t>トウ</t>
    </rPh>
    <phoneticPr fontId="24"/>
  </si>
  <si>
    <t>職務内容</t>
    <rPh sb="0" eb="2">
      <t>ショクム</t>
    </rPh>
    <rPh sb="2" eb="4">
      <t>ナイヨウ</t>
    </rPh>
    <phoneticPr fontId="24"/>
  </si>
  <si>
    <t>～</t>
  </si>
  <si>
    <t>職務に関連する資格</t>
    <rPh sb="0" eb="2">
      <t>ショクム</t>
    </rPh>
    <rPh sb="3" eb="5">
      <t>カンレン</t>
    </rPh>
    <rPh sb="7" eb="9">
      <t>シカク</t>
    </rPh>
    <phoneticPr fontId="24"/>
  </si>
  <si>
    <t>資　格　の　種　類</t>
    <rPh sb="0" eb="1">
      <t>シ</t>
    </rPh>
    <rPh sb="2" eb="3">
      <t>カク</t>
    </rPh>
    <rPh sb="6" eb="7">
      <t>シュ</t>
    </rPh>
    <rPh sb="8" eb="9">
      <t>タグイ</t>
    </rPh>
    <phoneticPr fontId="24"/>
  </si>
  <si>
    <t>資 格 取 得 年 月</t>
    <rPh sb="0" eb="1">
      <t>シ</t>
    </rPh>
    <rPh sb="2" eb="3">
      <t>カク</t>
    </rPh>
    <rPh sb="4" eb="5">
      <t>トリ</t>
    </rPh>
    <rPh sb="6" eb="7">
      <t>エ</t>
    </rPh>
    <rPh sb="8" eb="9">
      <t>ネン</t>
    </rPh>
    <rPh sb="10" eb="11">
      <t>ガツ</t>
    </rPh>
    <phoneticPr fontId="24"/>
  </si>
  <si>
    <t>備　考（医療・福祉サービス経営経験・研修等の受講の状況等）</t>
    <rPh sb="0" eb="1">
      <t>ビ</t>
    </rPh>
    <rPh sb="2" eb="3">
      <t>コウ</t>
    </rPh>
    <rPh sb="4" eb="6">
      <t>イリョウ</t>
    </rPh>
    <rPh sb="7" eb="9">
      <t>フクシ</t>
    </rPh>
    <rPh sb="13" eb="15">
      <t>ケイエイ</t>
    </rPh>
    <rPh sb="15" eb="17">
      <t>ケイケン</t>
    </rPh>
    <rPh sb="18" eb="20">
      <t>ケンシュウ</t>
    </rPh>
    <rPh sb="20" eb="21">
      <t>トウ</t>
    </rPh>
    <rPh sb="22" eb="24">
      <t>ジュコウ</t>
    </rPh>
    <rPh sb="25" eb="27">
      <t>ジョウキョウ</t>
    </rPh>
    <rPh sb="27" eb="28">
      <t>トウ</t>
    </rPh>
    <phoneticPr fontId="24"/>
  </si>
  <si>
    <t>備考　住所・電話番号は、自宅のものを記入してください。</t>
    <phoneticPr fontId="24"/>
  </si>
  <si>
    <t>施設等の区分</t>
    <rPh sb="0" eb="2">
      <t>シセツ</t>
    </rPh>
    <rPh sb="2" eb="3">
      <t>トウ</t>
    </rPh>
    <rPh sb="4" eb="6">
      <t>クブン</t>
    </rPh>
    <phoneticPr fontId="4"/>
  </si>
  <si>
    <r>
      <t>□　建物の全景写真</t>
    </r>
    <r>
      <rPr>
        <b/>
        <sz val="9"/>
        <rFont val="ＭＳ Ｐ明朝"/>
        <family val="1"/>
        <charset val="128"/>
      </rPr>
      <t>（平面図で判断できない場合に限る。単独、併設の別が分かるように撮影）</t>
    </r>
    <rPh sb="2" eb="4">
      <t>タテモノ</t>
    </rPh>
    <rPh sb="5" eb="7">
      <t>ゼンケイ</t>
    </rPh>
    <rPh sb="7" eb="9">
      <t>シャシン</t>
    </rPh>
    <rPh sb="10" eb="13">
      <t>ヘイメンズ</t>
    </rPh>
    <rPh sb="14" eb="16">
      <t>ハンダン</t>
    </rPh>
    <rPh sb="20" eb="22">
      <t>バアイ</t>
    </rPh>
    <rPh sb="23" eb="24">
      <t>カギ</t>
    </rPh>
    <rPh sb="26" eb="28">
      <t>タンドク</t>
    </rPh>
    <rPh sb="29" eb="31">
      <t>ヘイセツ</t>
    </rPh>
    <rPh sb="32" eb="33">
      <t>ベツ</t>
    </rPh>
    <rPh sb="34" eb="35">
      <t>ワ</t>
    </rPh>
    <phoneticPr fontId="4"/>
  </si>
  <si>
    <t>職員の欠員による減算の状況</t>
  </si>
  <si>
    <t>サービス提供体制強化加算</t>
    <rPh sb="4" eb="6">
      <t>テイキョウ</t>
    </rPh>
    <rPh sb="6" eb="8">
      <t>タイセイ</t>
    </rPh>
    <rPh sb="8" eb="10">
      <t>キョウカ</t>
    </rPh>
    <rPh sb="10" eb="12">
      <t>カサン</t>
    </rPh>
    <phoneticPr fontId="13"/>
  </si>
  <si>
    <t>時間延長サービス体制</t>
  </si>
  <si>
    <t>生活機能向上連携加算</t>
    <phoneticPr fontId="13"/>
  </si>
  <si>
    <t>若年性認知症利用者受入加算</t>
    <rPh sb="0" eb="3">
      <t>ジャクネンセイ</t>
    </rPh>
    <rPh sb="3" eb="6">
      <t>ニンチショウ</t>
    </rPh>
    <rPh sb="6" eb="9">
      <t>リヨウシャ</t>
    </rPh>
    <rPh sb="9" eb="11">
      <t>ウケイレ</t>
    </rPh>
    <rPh sb="11" eb="13">
      <t>カサン</t>
    </rPh>
    <phoneticPr fontId="13"/>
  </si>
  <si>
    <t>日</t>
    <rPh sb="0" eb="1">
      <t>ニチ</t>
    </rPh>
    <phoneticPr fontId="13"/>
  </si>
  <si>
    <t>備考</t>
    <rPh sb="0" eb="2">
      <t>ビコウ</t>
    </rPh>
    <phoneticPr fontId="13"/>
  </si>
  <si>
    <t>月</t>
    <rPh sb="0" eb="1">
      <t>ゲツ</t>
    </rPh>
    <phoneticPr fontId="13"/>
  </si>
  <si>
    <t>職員の欠員による減算の状況</t>
    <rPh sb="0" eb="2">
      <t>ショクイン</t>
    </rPh>
    <rPh sb="3" eb="5">
      <t>ケツイン</t>
    </rPh>
    <rPh sb="8" eb="10">
      <t>ゲンサン</t>
    </rPh>
    <rPh sb="11" eb="13">
      <t>ジョウキョウ</t>
    </rPh>
    <phoneticPr fontId="4"/>
  </si>
  <si>
    <t>□　理由書（任意様式）</t>
    <rPh sb="2" eb="5">
      <t>リユウショ</t>
    </rPh>
    <rPh sb="6" eb="8">
      <t>ニンイ</t>
    </rPh>
    <rPh sb="8" eb="10">
      <t>ヨウシキ</t>
    </rPh>
    <phoneticPr fontId="3"/>
  </si>
  <si>
    <t>□　同一敷地内の建物の平面図（要事前相談）</t>
    <rPh sb="2" eb="4">
      <t>ドウイツ</t>
    </rPh>
    <rPh sb="4" eb="6">
      <t>シキチ</t>
    </rPh>
    <rPh sb="6" eb="7">
      <t>ナイ</t>
    </rPh>
    <rPh sb="8" eb="10">
      <t>タテモノ</t>
    </rPh>
    <rPh sb="11" eb="14">
      <t>ヘイメンズ</t>
    </rPh>
    <rPh sb="15" eb="16">
      <t>ヨウ</t>
    </rPh>
    <rPh sb="16" eb="18">
      <t>ジゼン</t>
    </rPh>
    <rPh sb="18" eb="20">
      <t>ソウダン</t>
    </rPh>
    <phoneticPr fontId="4"/>
  </si>
  <si>
    <t>時間延長サービス体制
　　</t>
    <rPh sb="0" eb="2">
      <t>ジカン</t>
    </rPh>
    <rPh sb="2" eb="4">
      <t>エンチョウ</t>
    </rPh>
    <rPh sb="8" eb="10">
      <t>タイセイ</t>
    </rPh>
    <phoneticPr fontId="4"/>
  </si>
  <si>
    <t>□　理学療法士等の資格証明書（写し）</t>
    <rPh sb="2" eb="4">
      <t>リガク</t>
    </rPh>
    <rPh sb="4" eb="7">
      <t>リョウホウシ</t>
    </rPh>
    <rPh sb="7" eb="8">
      <t>トウ</t>
    </rPh>
    <rPh sb="9" eb="11">
      <t>シカク</t>
    </rPh>
    <rPh sb="11" eb="14">
      <t>ショウメイショ</t>
    </rPh>
    <rPh sb="15" eb="16">
      <t>ウツ</t>
    </rPh>
    <phoneticPr fontId="4"/>
  </si>
  <si>
    <t>□　個別機能訓練計画書、個別機能訓練記録簿（任意様式）</t>
    <phoneticPr fontId="4"/>
  </si>
  <si>
    <t>□　時間延長サービス体制加算に係る届出書（加算様式５）</t>
    <rPh sb="12" eb="14">
      <t>カサン</t>
    </rPh>
    <rPh sb="15" eb="16">
      <t>カカ</t>
    </rPh>
    <rPh sb="17" eb="20">
      <t>トドケデショ</t>
    </rPh>
    <rPh sb="21" eb="23">
      <t>カサン</t>
    </rPh>
    <phoneticPr fontId="3"/>
  </si>
  <si>
    <t>□　個別機能訓練加算及び運動器機能向上加算に係る届出書（加算様式５）</t>
    <rPh sb="8" eb="10">
      <t>カサン</t>
    </rPh>
    <rPh sb="19" eb="21">
      <t>カサン</t>
    </rPh>
    <rPh sb="22" eb="23">
      <t>カカ</t>
    </rPh>
    <rPh sb="24" eb="27">
      <t>トドケデショ</t>
    </rPh>
    <phoneticPr fontId="3"/>
  </si>
  <si>
    <t>個別機能訓練加算</t>
    <rPh sb="0" eb="2">
      <t>コベツ</t>
    </rPh>
    <rPh sb="6" eb="8">
      <t>カサン</t>
    </rPh>
    <phoneticPr fontId="13"/>
  </si>
  <si>
    <t>口腔機能向上加算</t>
    <rPh sb="6" eb="8">
      <t>カサン</t>
    </rPh>
    <phoneticPr fontId="13"/>
  </si>
  <si>
    <t>（加算様式５）</t>
    <rPh sb="1" eb="3">
      <t>カサン</t>
    </rPh>
    <rPh sb="3" eb="5">
      <t>ヨウシキ</t>
    </rPh>
    <phoneticPr fontId="29"/>
  </si>
  <si>
    <t>事業所番号</t>
    <rPh sb="0" eb="3">
      <t>ジギョウショ</t>
    </rPh>
    <rPh sb="3" eb="5">
      <t>バンゴウ</t>
    </rPh>
    <phoneticPr fontId="13"/>
  </si>
  <si>
    <t>事業所名</t>
    <rPh sb="0" eb="3">
      <t>ジギョウショ</t>
    </rPh>
    <rPh sb="3" eb="4">
      <t>メイ</t>
    </rPh>
    <phoneticPr fontId="13"/>
  </si>
  <si>
    <t>時間延長サービス体制加算に係る届出書</t>
    <rPh sb="13" eb="14">
      <t>カカ</t>
    </rPh>
    <phoneticPr fontId="13"/>
  </si>
  <si>
    <t>○時間延長サービス体制の状況</t>
    <rPh sb="1" eb="3">
      <t>ジカン</t>
    </rPh>
    <rPh sb="3" eb="5">
      <t>エンチョウ</t>
    </rPh>
    <rPh sb="9" eb="11">
      <t>タイセイ</t>
    </rPh>
    <rPh sb="12" eb="14">
      <t>ジョウキョウ</t>
    </rPh>
    <phoneticPr fontId="13"/>
  </si>
  <si>
    <t>１　当該事業所のサービス提供時間（送迎及び延長時間を含まない時間）</t>
    <rPh sb="2" eb="4">
      <t>トウガイ</t>
    </rPh>
    <rPh sb="4" eb="7">
      <t>ジギョウショ</t>
    </rPh>
    <rPh sb="12" eb="14">
      <t>テイキョウ</t>
    </rPh>
    <rPh sb="14" eb="16">
      <t>ジカン</t>
    </rPh>
    <rPh sb="17" eb="19">
      <t>ソウゲイ</t>
    </rPh>
    <rPh sb="19" eb="20">
      <t>オヨ</t>
    </rPh>
    <rPh sb="21" eb="23">
      <t>エンチョウ</t>
    </rPh>
    <rPh sb="23" eb="25">
      <t>ジカン</t>
    </rPh>
    <rPh sb="26" eb="27">
      <t>フク</t>
    </rPh>
    <rPh sb="30" eb="32">
      <t>ジカン</t>
    </rPh>
    <phoneticPr fontId="13"/>
  </si>
  <si>
    <t>時間</t>
    <rPh sb="0" eb="2">
      <t>ジカン</t>
    </rPh>
    <phoneticPr fontId="13"/>
  </si>
  <si>
    <t>分）</t>
    <rPh sb="0" eb="1">
      <t>フン</t>
    </rPh>
    <phoneticPr fontId="13"/>
  </si>
  <si>
    <t>２　時間延長サービス利用者推定数</t>
    <rPh sb="2" eb="4">
      <t>ジカン</t>
    </rPh>
    <rPh sb="4" eb="6">
      <t>エンチョウ</t>
    </rPh>
    <rPh sb="10" eb="13">
      <t>リヨウシャ</t>
    </rPh>
    <rPh sb="13" eb="16">
      <t>スイテイスウ</t>
    </rPh>
    <phoneticPr fontId="13"/>
  </si>
  <si>
    <t>サービス提供時間前</t>
    <rPh sb="4" eb="6">
      <t>テイキョウ</t>
    </rPh>
    <rPh sb="6" eb="8">
      <t>ジカン</t>
    </rPh>
    <rPh sb="8" eb="9">
      <t>マエ</t>
    </rPh>
    <phoneticPr fontId="13"/>
  </si>
  <si>
    <t>名</t>
    <rPh sb="0" eb="1">
      <t>メイ</t>
    </rPh>
    <phoneticPr fontId="13"/>
  </si>
  <si>
    <t>サービス提供時間後</t>
    <rPh sb="4" eb="6">
      <t>テイキョウ</t>
    </rPh>
    <rPh sb="6" eb="8">
      <t>ジカン</t>
    </rPh>
    <rPh sb="8" eb="9">
      <t>ゴ</t>
    </rPh>
    <phoneticPr fontId="13"/>
  </si>
  <si>
    <t>３　時間延長サービス従業者数</t>
    <rPh sb="2" eb="4">
      <t>ジカン</t>
    </rPh>
    <rPh sb="4" eb="6">
      <t>エンチョウ</t>
    </rPh>
    <rPh sb="10" eb="13">
      <t>ジュウギョウシャ</t>
    </rPh>
    <rPh sb="13" eb="14">
      <t>スウ</t>
    </rPh>
    <phoneticPr fontId="13"/>
  </si>
  <si>
    <t>職　　種</t>
    <rPh sb="0" eb="1">
      <t>ショク</t>
    </rPh>
    <rPh sb="3" eb="4">
      <t>タネ</t>
    </rPh>
    <phoneticPr fontId="13"/>
  </si>
  <si>
    <t>員　数</t>
    <rPh sb="0" eb="1">
      <t>イン</t>
    </rPh>
    <rPh sb="2" eb="3">
      <t>カズ</t>
    </rPh>
    <phoneticPr fontId="13"/>
  </si>
  <si>
    <t>管理者</t>
    <rPh sb="0" eb="3">
      <t>カンリシャ</t>
    </rPh>
    <phoneticPr fontId="13"/>
  </si>
  <si>
    <t>人</t>
    <rPh sb="0" eb="1">
      <t>ニン</t>
    </rPh>
    <phoneticPr fontId="13"/>
  </si>
  <si>
    <t>生活相談員</t>
    <rPh sb="0" eb="2">
      <t>セイカツ</t>
    </rPh>
    <rPh sb="2" eb="5">
      <t>ソウダンイン</t>
    </rPh>
    <phoneticPr fontId="13"/>
  </si>
  <si>
    <t>看護職員</t>
    <rPh sb="0" eb="2">
      <t>カンゴ</t>
    </rPh>
    <rPh sb="2" eb="4">
      <t>ショクイン</t>
    </rPh>
    <phoneticPr fontId="13"/>
  </si>
  <si>
    <t>介護職員</t>
    <rPh sb="0" eb="2">
      <t>カイゴ</t>
    </rPh>
    <rPh sb="2" eb="4">
      <t>ショクイン</t>
    </rPh>
    <phoneticPr fontId="13"/>
  </si>
  <si>
    <t>機能訓練指導員</t>
    <rPh sb="0" eb="2">
      <t>キノウ</t>
    </rPh>
    <rPh sb="2" eb="4">
      <t>クンレン</t>
    </rPh>
    <rPh sb="4" eb="7">
      <t>シドウイン</t>
    </rPh>
    <phoneticPr fontId="13"/>
  </si>
  <si>
    <t>※員数欄は、対応可能な人数を記載してください。</t>
  </si>
  <si>
    <t>職　種</t>
    <rPh sb="0" eb="1">
      <t>ショク</t>
    </rPh>
    <rPh sb="2" eb="3">
      <t>タネ</t>
    </rPh>
    <phoneticPr fontId="13"/>
  </si>
  <si>
    <t>理学療法士</t>
    <rPh sb="0" eb="2">
      <t>リガク</t>
    </rPh>
    <rPh sb="2" eb="5">
      <t>リョウホウシ</t>
    </rPh>
    <phoneticPr fontId="13"/>
  </si>
  <si>
    <t>作業療法士</t>
    <rPh sb="0" eb="2">
      <t>サギョウ</t>
    </rPh>
    <rPh sb="2" eb="5">
      <t>リョウホウシ</t>
    </rPh>
    <phoneticPr fontId="13"/>
  </si>
  <si>
    <t>言語聴覚士</t>
    <rPh sb="0" eb="5">
      <t>ゲンゴチョウカクシ</t>
    </rPh>
    <phoneticPr fontId="13"/>
  </si>
  <si>
    <t>柔道整復師</t>
    <rPh sb="0" eb="5">
      <t>ジュウドウセイフクシ</t>
    </rPh>
    <phoneticPr fontId="13"/>
  </si>
  <si>
    <t>氏　名</t>
    <rPh sb="0" eb="1">
      <t>シ</t>
    </rPh>
    <rPh sb="2" eb="3">
      <t>メイ</t>
    </rPh>
    <phoneticPr fontId="13"/>
  </si>
  <si>
    <t>個別機能訓練計画・運動器機能向上計画の作成及びその内容の説明・同意</t>
    <rPh sb="0" eb="2">
      <t>コベツ</t>
    </rPh>
    <rPh sb="2" eb="4">
      <t>キノウ</t>
    </rPh>
    <rPh sb="4" eb="6">
      <t>クンレン</t>
    </rPh>
    <rPh sb="6" eb="8">
      <t>ケイカク</t>
    </rPh>
    <rPh sb="9" eb="11">
      <t>ウンドウ</t>
    </rPh>
    <rPh sb="11" eb="12">
      <t>キ</t>
    </rPh>
    <rPh sb="12" eb="14">
      <t>キノウ</t>
    </rPh>
    <rPh sb="14" eb="16">
      <t>コウジョウ</t>
    </rPh>
    <rPh sb="16" eb="18">
      <t>ケイカク</t>
    </rPh>
    <rPh sb="19" eb="21">
      <t>サクセイ</t>
    </rPh>
    <rPh sb="21" eb="22">
      <t>オヨ</t>
    </rPh>
    <rPh sb="25" eb="27">
      <t>ナイヨウ</t>
    </rPh>
    <rPh sb="28" eb="30">
      <t>セツメイ</t>
    </rPh>
    <rPh sb="31" eb="33">
      <t>ドウイ</t>
    </rPh>
    <phoneticPr fontId="4"/>
  </si>
  <si>
    <t>有　・　無</t>
    <rPh sb="0" eb="1">
      <t>ア</t>
    </rPh>
    <rPh sb="4" eb="5">
      <t>ナシ</t>
    </rPh>
    <phoneticPr fontId="4"/>
  </si>
  <si>
    <t>全営業日</t>
    <rPh sb="0" eb="1">
      <t>ゼン</t>
    </rPh>
    <rPh sb="1" eb="4">
      <t>エイギョウビ</t>
    </rPh>
    <phoneticPr fontId="13"/>
  </si>
  <si>
    <t>特定の曜日のみ</t>
    <rPh sb="0" eb="2">
      <t>トクテイ</t>
    </rPh>
    <rPh sb="3" eb="5">
      <t>ヨウビ</t>
    </rPh>
    <phoneticPr fontId="13"/>
  </si>
  <si>
    <t>（提供する曜日に○印：　　　日　　　月　　　火　　　水　　　木　　　金　　　土</t>
    <rPh sb="1" eb="3">
      <t>テイキョウ</t>
    </rPh>
    <rPh sb="5" eb="7">
      <t>ヨウビ</t>
    </rPh>
    <rPh sb="9" eb="10">
      <t>シルシ</t>
    </rPh>
    <rPh sb="14" eb="15">
      <t>ニチ</t>
    </rPh>
    <rPh sb="18" eb="19">
      <t>ゲツ</t>
    </rPh>
    <rPh sb="22" eb="23">
      <t>カ</t>
    </rPh>
    <rPh sb="26" eb="27">
      <t>スイ</t>
    </rPh>
    <rPh sb="30" eb="31">
      <t>モク</t>
    </rPh>
    <rPh sb="34" eb="35">
      <t>キン</t>
    </rPh>
    <rPh sb="38" eb="39">
      <t>ド</t>
    </rPh>
    <phoneticPr fontId="13"/>
  </si>
  <si>
    <t>その他　（具体的に記入：</t>
    <rPh sb="2" eb="3">
      <t>タ</t>
    </rPh>
    <rPh sb="5" eb="8">
      <t>グタイテキ</t>
    </rPh>
    <rPh sb="9" eb="11">
      <t>キニュウ</t>
    </rPh>
    <phoneticPr fontId="13"/>
  </si>
  <si>
    <t>管 　理　栄　養　士</t>
    <rPh sb="5" eb="6">
      <t>サカエ</t>
    </rPh>
    <rPh sb="7" eb="8">
      <t>ヨウ</t>
    </rPh>
    <rPh sb="9" eb="10">
      <t>シ</t>
    </rPh>
    <phoneticPr fontId="13"/>
  </si>
  <si>
    <t>口腔機能向上加算に係る届出書</t>
    <rPh sb="0" eb="2">
      <t>コウクウ</t>
    </rPh>
    <rPh sb="2" eb="4">
      <t>キノウ</t>
    </rPh>
    <rPh sb="4" eb="6">
      <t>コウジョウ</t>
    </rPh>
    <rPh sb="6" eb="8">
      <t>カサン</t>
    </rPh>
    <rPh sb="9" eb="10">
      <t>カカ</t>
    </rPh>
    <rPh sb="11" eb="13">
      <t>トドケデ</t>
    </rPh>
    <rPh sb="13" eb="14">
      <t>ショ</t>
    </rPh>
    <phoneticPr fontId="13"/>
  </si>
  <si>
    <t>歯科衛生士</t>
    <rPh sb="0" eb="2">
      <t>シカ</t>
    </rPh>
    <rPh sb="2" eb="5">
      <t>エイセイシ</t>
    </rPh>
    <phoneticPr fontId="13"/>
  </si>
  <si>
    <t>※欄内に該当する者の名前をすべて記入してください。</t>
  </si>
  <si>
    <t>口腔機能改善管理指導計画の作成及びその内容の説明・同意</t>
    <rPh sb="0" eb="2">
      <t>コウクウ</t>
    </rPh>
    <rPh sb="2" eb="4">
      <t>キノウ</t>
    </rPh>
    <rPh sb="4" eb="6">
      <t>カイゼン</t>
    </rPh>
    <rPh sb="6" eb="8">
      <t>カンリ</t>
    </rPh>
    <rPh sb="8" eb="10">
      <t>シドウ</t>
    </rPh>
    <rPh sb="10" eb="12">
      <t>ケイカク</t>
    </rPh>
    <rPh sb="13" eb="15">
      <t>サクセイ</t>
    </rPh>
    <rPh sb="15" eb="16">
      <t>オヨ</t>
    </rPh>
    <rPh sb="19" eb="21">
      <t>ナイヨウ</t>
    </rPh>
    <rPh sb="22" eb="24">
      <t>セツメイ</t>
    </rPh>
    <rPh sb="25" eb="27">
      <t>ドウイ</t>
    </rPh>
    <phoneticPr fontId="4"/>
  </si>
  <si>
    <t>□　事業所の平面図</t>
    <rPh sb="2" eb="5">
      <t>ジギョウショ</t>
    </rPh>
    <rPh sb="6" eb="9">
      <t>ヘイメンズ</t>
    </rPh>
    <phoneticPr fontId="4"/>
  </si>
  <si>
    <t>□　管理栄養士登録証（写し）</t>
    <phoneticPr fontId="4"/>
  </si>
  <si>
    <t>□　栄養ケア計画書、栄養状態記録簿（任意様式）</t>
    <rPh sb="2" eb="4">
      <t>エイヨウ</t>
    </rPh>
    <rPh sb="6" eb="9">
      <t>ケイカクショ</t>
    </rPh>
    <rPh sb="10" eb="12">
      <t>エイヨウ</t>
    </rPh>
    <rPh sb="12" eb="14">
      <t>ジョウタイ</t>
    </rPh>
    <rPh sb="14" eb="17">
      <t>キロクボ</t>
    </rPh>
    <rPh sb="18" eb="20">
      <t>ニンイ</t>
    </rPh>
    <rPh sb="20" eb="22">
      <t>ヨウシキ</t>
    </rPh>
    <phoneticPr fontId="4"/>
  </si>
  <si>
    <t>□　歯科衛生士、言語聴覚士又は看護師（准看護師）免許証写し</t>
    <phoneticPr fontId="4"/>
  </si>
  <si>
    <t>□　口腔機能改善管理指導計画書、口腔機能記録簿（任意様式）</t>
    <rPh sb="2" eb="4">
      <t>コウクウ</t>
    </rPh>
    <rPh sb="4" eb="6">
      <t>キノウ</t>
    </rPh>
    <rPh sb="6" eb="8">
      <t>カイゼン</t>
    </rPh>
    <rPh sb="8" eb="10">
      <t>カンリ</t>
    </rPh>
    <rPh sb="10" eb="12">
      <t>シドウ</t>
    </rPh>
    <rPh sb="12" eb="15">
      <t>ケイカクショ</t>
    </rPh>
    <rPh sb="16" eb="18">
      <t>コウコウ</t>
    </rPh>
    <rPh sb="18" eb="20">
      <t>キノウ</t>
    </rPh>
    <rPh sb="20" eb="23">
      <t>キロクボ</t>
    </rPh>
    <rPh sb="24" eb="26">
      <t>ニンイ</t>
    </rPh>
    <rPh sb="26" eb="28">
      <t>ヨウシキ</t>
    </rPh>
    <phoneticPr fontId="4"/>
  </si>
  <si>
    <t>□　介護福祉士登録証（写し）</t>
    <rPh sb="2" eb="4">
      <t>カイゴ</t>
    </rPh>
    <rPh sb="4" eb="7">
      <t>フクシシ</t>
    </rPh>
    <rPh sb="7" eb="9">
      <t>トウロク</t>
    </rPh>
    <rPh sb="9" eb="10">
      <t>ショウ</t>
    </rPh>
    <rPh sb="11" eb="12">
      <t>ウツ</t>
    </rPh>
    <phoneticPr fontId="4"/>
  </si>
  <si>
    <t>□　介護福祉士の雇用証明書（参考様式２）</t>
    <rPh sb="2" eb="4">
      <t>カイゴ</t>
    </rPh>
    <rPh sb="4" eb="7">
      <t>フクシシ</t>
    </rPh>
    <rPh sb="8" eb="10">
      <t>コヨウ</t>
    </rPh>
    <rPh sb="10" eb="12">
      <t>ショウメイ</t>
    </rPh>
    <rPh sb="12" eb="13">
      <t>ショ</t>
    </rPh>
    <rPh sb="14" eb="16">
      <t>サンコウ</t>
    </rPh>
    <rPh sb="16" eb="18">
      <t>ヨウシキ</t>
    </rPh>
    <phoneticPr fontId="4"/>
  </si>
  <si>
    <t>施設等の区分</t>
  </si>
  <si>
    <t>　１　（介護予防）認知症対応型通所介護事業所 　　 ２　地域密着型通所介護事業所</t>
    <rPh sb="19" eb="22">
      <t>ジギョウショ</t>
    </rPh>
    <rPh sb="28" eb="30">
      <t>チイキ</t>
    </rPh>
    <rPh sb="30" eb="33">
      <t>ミッチャクガタ</t>
    </rPh>
    <rPh sb="33" eb="35">
      <t>ツウショ</t>
    </rPh>
    <rPh sb="35" eb="37">
      <t>カイゴ</t>
    </rPh>
    <rPh sb="37" eb="40">
      <t>ジギョウショ</t>
    </rPh>
    <phoneticPr fontId="13"/>
  </si>
  <si>
    <t>（</t>
    <phoneticPr fontId="13"/>
  </si>
  <si>
    <t>□　栄養改善加算に係る届出書（加算様式５）</t>
    <rPh sb="2" eb="4">
      <t>エイヨウ</t>
    </rPh>
    <rPh sb="4" eb="6">
      <t>カイゼン</t>
    </rPh>
    <phoneticPr fontId="4"/>
  </si>
  <si>
    <t>□　口腔機能向上加算に係る届出書（加算様式５）</t>
    <rPh sb="2" eb="4">
      <t>コウクウ</t>
    </rPh>
    <rPh sb="4" eb="6">
      <t>キノウ</t>
    </rPh>
    <rPh sb="6" eb="8">
      <t>コウジョウ</t>
    </rPh>
    <phoneticPr fontId="4"/>
  </si>
  <si>
    <t>※新規指定時算定不可</t>
    <rPh sb="1" eb="3">
      <t>シンキ</t>
    </rPh>
    <rPh sb="3" eb="5">
      <t>シテイ</t>
    </rPh>
    <rPh sb="5" eb="6">
      <t>ジ</t>
    </rPh>
    <rPh sb="6" eb="8">
      <t>サンテイ</t>
    </rPh>
    <rPh sb="8" eb="10">
      <t>フカ</t>
    </rPh>
    <phoneticPr fontId="3"/>
  </si>
  <si>
    <t>□　サービス提供体制強化加算確認表（加算様式２）</t>
    <rPh sb="6" eb="8">
      <t>テイキョウ</t>
    </rPh>
    <rPh sb="8" eb="10">
      <t>タイセイ</t>
    </rPh>
    <rPh sb="10" eb="12">
      <t>キョウカ</t>
    </rPh>
    <rPh sb="12" eb="14">
      <t>カサン</t>
    </rPh>
    <rPh sb="14" eb="16">
      <t>カクニン</t>
    </rPh>
    <rPh sb="16" eb="17">
      <t>ヒョウ</t>
    </rPh>
    <rPh sb="18" eb="20">
      <t>カサン</t>
    </rPh>
    <phoneticPr fontId="4"/>
  </si>
  <si>
    <t>はり師,きゅう師</t>
    <rPh sb="2" eb="3">
      <t>シ</t>
    </rPh>
    <rPh sb="7" eb="8">
      <t>シ</t>
    </rPh>
    <phoneticPr fontId="13"/>
  </si>
  <si>
    <t>※欄内に該当する者の名前をすべて記入してください。はり師,きゅう師は一定の実務経験者のみ。</t>
    <rPh sb="27" eb="28">
      <t>シ</t>
    </rPh>
    <rPh sb="32" eb="33">
      <t>シ</t>
    </rPh>
    <rPh sb="34" eb="36">
      <t>イッテイ</t>
    </rPh>
    <rPh sb="37" eb="39">
      <t>ジツム</t>
    </rPh>
    <rPh sb="39" eb="41">
      <t>ケイケン</t>
    </rPh>
    <rPh sb="41" eb="42">
      <t>シャ</t>
    </rPh>
    <phoneticPr fontId="4"/>
  </si>
  <si>
    <t>（機能訓練の従事　有・無 ）</t>
    <phoneticPr fontId="3"/>
  </si>
  <si>
    <t>(機能訓練指導員の配置　有・無 ）</t>
    <phoneticPr fontId="3"/>
  </si>
  <si>
    <t>施設種別</t>
    <rPh sb="0" eb="2">
      <t>シセツ</t>
    </rPh>
    <rPh sb="2" eb="4">
      <t>シュベツ</t>
    </rPh>
    <phoneticPr fontId="1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</si>
  <si>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3"/>
  </si>
  <si>
    <t>若年性認知症利用者受入加算</t>
    <rPh sb="0" eb="3">
      <t>ジャクネンセイ</t>
    </rPh>
    <rPh sb="3" eb="5">
      <t>ニンチ</t>
    </rPh>
    <rPh sb="5" eb="6">
      <t>ショウ</t>
    </rPh>
    <phoneticPr fontId="4"/>
  </si>
  <si>
    <t>割引</t>
    <rPh sb="0" eb="2">
      <t>ワリビキ</t>
    </rPh>
    <phoneticPr fontId="4"/>
  </si>
  <si>
    <t>〔（介護予防）認知症対応型通所介護 ，地域密着型通所介護〕</t>
    <rPh sb="2" eb="4">
      <t>カイゴ</t>
    </rPh>
    <rPh sb="4" eb="6">
      <t>ヨボウ</t>
    </rPh>
    <rPh sb="7" eb="10">
      <t>ニンチショウ</t>
    </rPh>
    <rPh sb="10" eb="13">
      <t>タイオウガタ</t>
    </rPh>
    <rPh sb="13" eb="15">
      <t>ツウショ</t>
    </rPh>
    <rPh sb="15" eb="17">
      <t>カイゴ</t>
    </rPh>
    <rPh sb="19" eb="21">
      <t>チイキ</t>
    </rPh>
    <rPh sb="21" eb="24">
      <t>ミッチャクガタ</t>
    </rPh>
    <rPh sb="24" eb="26">
      <t>ツウショ</t>
    </rPh>
    <rPh sb="26" eb="28">
      <t>カイゴ</t>
    </rPh>
    <phoneticPr fontId="13"/>
  </si>
  <si>
    <t>〔（介護予防）認知症対応型通所介護，地域密着型通所介護，介護予防通所型サービス〕</t>
    <rPh sb="2" eb="4">
      <t>カイゴ</t>
    </rPh>
    <rPh sb="4" eb="6">
      <t>ヨボウ</t>
    </rPh>
    <rPh sb="7" eb="10">
      <t>ニンチショウ</t>
    </rPh>
    <rPh sb="10" eb="13">
      <t>タイオウガタ</t>
    </rPh>
    <rPh sb="13" eb="15">
      <t>ツウショ</t>
    </rPh>
    <rPh sb="15" eb="17">
      <t>カイゴ</t>
    </rPh>
    <rPh sb="18" eb="20">
      <t>チイキ</t>
    </rPh>
    <rPh sb="20" eb="23">
      <t>ミッチャクガタ</t>
    </rPh>
    <rPh sb="23" eb="25">
      <t>ツウショ</t>
    </rPh>
    <rPh sb="25" eb="27">
      <t>カイゴ</t>
    </rPh>
    <rPh sb="28" eb="30">
      <t>カイゴ</t>
    </rPh>
    <rPh sb="30" eb="32">
      <t>ヨボウ</t>
    </rPh>
    <rPh sb="32" eb="34">
      <t>ツウショ</t>
    </rPh>
    <rPh sb="34" eb="35">
      <t>ガタ</t>
    </rPh>
    <phoneticPr fontId="13"/>
  </si>
  <si>
    <t>　３　介護予防通所介護相当サービス事業所　</t>
    <phoneticPr fontId="13"/>
  </si>
  <si>
    <t>届 出 項 目</t>
    <phoneticPr fontId="13"/>
  </si>
  <si>
    <t>：</t>
    <phoneticPr fontId="13"/>
  </si>
  <si>
    <t>～</t>
    <phoneticPr fontId="13"/>
  </si>
  <si>
    <t>あん摩マッサージ指圧師</t>
    <phoneticPr fontId="13"/>
  </si>
  <si>
    <r>
      <t>　（個別機能訓練の提供日）　</t>
    </r>
    <r>
      <rPr>
        <sz val="9"/>
        <rFont val="ＭＳ Ｐゴシック"/>
        <family val="3"/>
        <charset val="128"/>
      </rPr>
      <t>※該当するものに印を付けてください。</t>
    </r>
    <rPh sb="2" eb="4">
      <t>コベツ</t>
    </rPh>
    <rPh sb="4" eb="6">
      <t>キノウ</t>
    </rPh>
    <rPh sb="6" eb="8">
      <t>クンレン</t>
    </rPh>
    <rPh sb="9" eb="11">
      <t>テイキョウ</t>
    </rPh>
    <rPh sb="11" eb="12">
      <t>ビ</t>
    </rPh>
    <rPh sb="15" eb="17">
      <t>ガイトウ</t>
    </rPh>
    <rPh sb="22" eb="23">
      <t>シルシ</t>
    </rPh>
    <rPh sb="24" eb="25">
      <t>ツ</t>
    </rPh>
    <phoneticPr fontId="13"/>
  </si>
  <si>
    <t>□</t>
    <phoneticPr fontId="13"/>
  </si>
  <si>
    <t>）</t>
    <phoneticPr fontId="13"/>
  </si>
  <si>
    <t>看護職員</t>
    <phoneticPr fontId="13"/>
  </si>
  <si>
    <r>
      <t>　　※一定の実務経験を有するはり師,きゅう師の場合は実務経験の分かる経歴書</t>
    </r>
    <r>
      <rPr>
        <sz val="9"/>
        <rFont val="ＭＳ Ｐ明朝"/>
        <family val="1"/>
        <charset val="128"/>
      </rPr>
      <t>（参考様式５－４）</t>
    </r>
    <phoneticPr fontId="3"/>
  </si>
  <si>
    <t>参考様式５－４</t>
    <rPh sb="0" eb="2">
      <t>サンコウ</t>
    </rPh>
    <rPh sb="2" eb="4">
      <t>ヨウシキ</t>
    </rPh>
    <phoneticPr fontId="24"/>
  </si>
  <si>
    <t>機能訓練指導員経歴書（※はり師，きゅう師用）</t>
    <phoneticPr fontId="24"/>
  </si>
  <si>
    <t>※区分を変更する場合</t>
    <rPh sb="1" eb="3">
      <t>クブン</t>
    </rPh>
    <rPh sb="4" eb="6">
      <t>ヘンコウ</t>
    </rPh>
    <rPh sb="8" eb="10">
      <t>バアイ</t>
    </rPh>
    <phoneticPr fontId="3"/>
  </si>
  <si>
    <t>参考様式２</t>
    <rPh sb="0" eb="2">
      <t>サンコウ</t>
    </rPh>
    <rPh sb="2" eb="4">
      <t>ヨウシキ</t>
    </rPh>
    <phoneticPr fontId="3"/>
  </si>
  <si>
    <t>雇用（予定）証明書</t>
    <rPh sb="0" eb="2">
      <t>コヨウ</t>
    </rPh>
    <rPh sb="3" eb="5">
      <t>ヨテイ</t>
    </rPh>
    <rPh sb="6" eb="9">
      <t>ショウメイショ</t>
    </rPh>
    <phoneticPr fontId="3"/>
  </si>
  <si>
    <t>平成</t>
    <rPh sb="0" eb="2">
      <t>ヘイセイ</t>
    </rPh>
    <phoneticPr fontId="3"/>
  </si>
  <si>
    <t>年</t>
    <rPh sb="0" eb="1">
      <t>ネン</t>
    </rPh>
    <phoneticPr fontId="3"/>
  </si>
  <si>
    <t>月</t>
    <rPh sb="0" eb="1">
      <t>ガツ</t>
    </rPh>
    <phoneticPr fontId="3"/>
  </si>
  <si>
    <t>日</t>
    <rPh sb="0" eb="1">
      <t>ニチ</t>
    </rPh>
    <phoneticPr fontId="3"/>
  </si>
  <si>
    <t>・ 申請者（開設者）</t>
    <rPh sb="2" eb="5">
      <t>シンセイシャ</t>
    </rPh>
    <rPh sb="6" eb="8">
      <t>カイセツ</t>
    </rPh>
    <rPh sb="8" eb="9">
      <t>シャ</t>
    </rPh>
    <phoneticPr fontId="3"/>
  </si>
  <si>
    <t>所在地：</t>
    <rPh sb="0" eb="3">
      <t>ショザイチ</t>
    </rPh>
    <phoneticPr fontId="3"/>
  </si>
  <si>
    <t>名　 称：</t>
    <rPh sb="0" eb="1">
      <t>ナ</t>
    </rPh>
    <rPh sb="3" eb="4">
      <t>ショウ</t>
    </rPh>
    <phoneticPr fontId="3"/>
  </si>
  <si>
    <t>代表者職・氏名：</t>
    <rPh sb="0" eb="3">
      <t>ダイヒョウシャ</t>
    </rPh>
    <rPh sb="3" eb="4">
      <t>ショク</t>
    </rPh>
    <rPh sb="5" eb="7">
      <t>シメイ</t>
    </rPh>
    <phoneticPr fontId="3"/>
  </si>
  <si>
    <t>氏を下記の条件で雇用している（雇用する予定である）事に</t>
    <rPh sb="0" eb="1">
      <t>シ</t>
    </rPh>
    <rPh sb="2" eb="4">
      <t>カキ</t>
    </rPh>
    <rPh sb="5" eb="7">
      <t>ジョウケン</t>
    </rPh>
    <rPh sb="8" eb="10">
      <t>コヨウ</t>
    </rPh>
    <rPh sb="15" eb="17">
      <t>コヨウ</t>
    </rPh>
    <rPh sb="19" eb="21">
      <t>ヨテイ</t>
    </rPh>
    <phoneticPr fontId="3"/>
  </si>
  <si>
    <t>間違いありません。</t>
    <rPh sb="0" eb="2">
      <t>マチガ</t>
    </rPh>
    <phoneticPr fontId="3"/>
  </si>
  <si>
    <t>就業の場所</t>
    <rPh sb="0" eb="2">
      <t>シュウギョウ</t>
    </rPh>
    <rPh sb="3" eb="5">
      <t>バショ</t>
    </rPh>
    <phoneticPr fontId="3"/>
  </si>
  <si>
    <t>事業所名</t>
    <rPh sb="0" eb="3">
      <t>ジギョウショ</t>
    </rPh>
    <rPh sb="3" eb="4">
      <t>メイ</t>
    </rPh>
    <phoneticPr fontId="3"/>
  </si>
  <si>
    <t>住所</t>
    <rPh sb="0" eb="2">
      <t>ジュウショ</t>
    </rPh>
    <phoneticPr fontId="3"/>
  </si>
  <si>
    <t xml:space="preserve"> 当該事業所の常勤 
 職員の就業規則上
 の勤務時間</t>
    <phoneticPr fontId="3"/>
  </si>
  <si>
    <t>・</t>
    <phoneticPr fontId="3"/>
  </si>
  <si>
    <t>時</t>
    <rPh sb="0" eb="1">
      <t>ジ</t>
    </rPh>
    <phoneticPr fontId="3"/>
  </si>
  <si>
    <t>分</t>
    <rPh sb="0" eb="1">
      <t>フン</t>
    </rPh>
    <phoneticPr fontId="3"/>
  </si>
  <si>
    <t>～</t>
    <phoneticPr fontId="3"/>
  </si>
  <si>
    <t xml:space="preserve">  （うち休憩時間：</t>
    <rPh sb="5" eb="7">
      <t>キュウケイ</t>
    </rPh>
    <rPh sb="7" eb="9">
      <t>ジカン</t>
    </rPh>
    <phoneticPr fontId="3"/>
  </si>
  <si>
    <t>～</t>
    <phoneticPr fontId="3"/>
  </si>
  <si>
    <t>分）</t>
    <rPh sb="0" eb="1">
      <t>フン</t>
    </rPh>
    <phoneticPr fontId="3"/>
  </si>
  <si>
    <t>・週所定勤務日数</t>
    <rPh sb="1" eb="2">
      <t>シュウ</t>
    </rPh>
    <rPh sb="2" eb="4">
      <t>ショテイ</t>
    </rPh>
    <rPh sb="4" eb="6">
      <t>キンム</t>
    </rPh>
    <rPh sb="6" eb="8">
      <t>ニッスウ</t>
    </rPh>
    <phoneticPr fontId="3"/>
  </si>
  <si>
    <t>・週所定勤務時間</t>
    <rPh sb="1" eb="2">
      <t>シュウ</t>
    </rPh>
    <rPh sb="2" eb="4">
      <t>ショテイ</t>
    </rPh>
    <rPh sb="4" eb="6">
      <t>キンム</t>
    </rPh>
    <rPh sb="6" eb="8">
      <t>ジカン</t>
    </rPh>
    <phoneticPr fontId="3"/>
  </si>
  <si>
    <t>時間</t>
    <rPh sb="0" eb="2">
      <t>ジカン</t>
    </rPh>
    <phoneticPr fontId="3"/>
  </si>
  <si>
    <t>雇用（予定）年月日</t>
    <rPh sb="0" eb="2">
      <t>コヨウ</t>
    </rPh>
    <rPh sb="3" eb="5">
      <t>ヨテイ</t>
    </rPh>
    <rPh sb="6" eb="9">
      <t>ネンガッピ</t>
    </rPh>
    <phoneticPr fontId="3"/>
  </si>
  <si>
    <t>月</t>
    <rPh sb="0" eb="1">
      <t>ツキ</t>
    </rPh>
    <phoneticPr fontId="3"/>
  </si>
  <si>
    <t>職種</t>
    <rPh sb="0" eb="2">
      <t>ショクシュ</t>
    </rPh>
    <phoneticPr fontId="3"/>
  </si>
  <si>
    <t>雇用
形態</t>
    <rPh sb="0" eb="2">
      <t>コヨウ</t>
    </rPh>
    <rPh sb="3" eb="5">
      <t>ケイタイ</t>
    </rPh>
    <phoneticPr fontId="3"/>
  </si>
  <si>
    <t>勤務時間</t>
    <rPh sb="0" eb="2">
      <t>キンム</t>
    </rPh>
    <rPh sb="2" eb="4">
      <t>ジカン</t>
    </rPh>
    <phoneticPr fontId="3"/>
  </si>
  <si>
    <t xml:space="preserve"> ・</t>
    <phoneticPr fontId="3"/>
  </si>
  <si>
    <t>～</t>
    <phoneticPr fontId="3"/>
  </si>
  <si>
    <t xml:space="preserve"> ・週所定勤務日数</t>
    <rPh sb="2" eb="3">
      <t>シュウ</t>
    </rPh>
    <rPh sb="3" eb="5">
      <t>ショテイ</t>
    </rPh>
    <rPh sb="5" eb="7">
      <t>キンム</t>
    </rPh>
    <rPh sb="7" eb="9">
      <t>ニッスウ</t>
    </rPh>
    <phoneticPr fontId="3"/>
  </si>
  <si>
    <t>　　・週所定勤務時間</t>
    <rPh sb="3" eb="4">
      <t>シュウ</t>
    </rPh>
    <rPh sb="4" eb="6">
      <t>ショテイ</t>
    </rPh>
    <rPh sb="6" eb="8">
      <t>キンム</t>
    </rPh>
    <rPh sb="8" eb="10">
      <t>ジカン</t>
    </rPh>
    <phoneticPr fontId="3"/>
  </si>
  <si>
    <t>　※ 勤務時間には、同一所在地での兼務分を含むこと。なお、同一法人の経営であっても</t>
    <phoneticPr fontId="3"/>
  </si>
  <si>
    <t>　    所在地の異なる事業所にも従事している場合は、当該事業所においては非常勤とし、</t>
    <phoneticPr fontId="3"/>
  </si>
  <si>
    <t xml:space="preserve">      所在地が異なる事業所の従事時間は含めないこと。</t>
    <phoneticPr fontId="3"/>
  </si>
  <si>
    <t xml:space="preserve">  ※ 「登録訪問介護員」の場合は、確実に稼動できる時間数を記入すること。</t>
    <phoneticPr fontId="3"/>
  </si>
  <si>
    <t xml:space="preserve">  ※ 勤務時間が不規則な場合は、次の(　 )に具体的に記入してください（別紙使用も可）。</t>
    <phoneticPr fontId="3"/>
  </si>
  <si>
    <t>（</t>
    <phoneticPr fontId="3"/>
  </si>
  <si>
    <t>）</t>
    <phoneticPr fontId="3"/>
  </si>
  <si>
    <t>給　　　与
（控除前）</t>
    <rPh sb="0" eb="1">
      <t>キュウ</t>
    </rPh>
    <rPh sb="4" eb="5">
      <t>ヨ</t>
    </rPh>
    <rPh sb="7" eb="9">
      <t>コウジョ</t>
    </rPh>
    <rPh sb="9" eb="10">
      <t>マエ</t>
    </rPh>
    <phoneticPr fontId="3"/>
  </si>
  <si>
    <t>円</t>
    <rPh sb="0" eb="1">
      <t>エン</t>
    </rPh>
    <phoneticPr fontId="3"/>
  </si>
  <si>
    <t>（</t>
    <phoneticPr fontId="3"/>
  </si>
  <si>
    <t>）</t>
    <phoneticPr fontId="3"/>
  </si>
  <si>
    <t>社会保険</t>
    <rPh sb="0" eb="2">
      <t>シャカイ</t>
    </rPh>
    <rPh sb="2" eb="4">
      <t>ホケン</t>
    </rPh>
    <phoneticPr fontId="3"/>
  </si>
  <si>
    <t>（　　　　　　　）</t>
    <phoneticPr fontId="3"/>
  </si>
  <si>
    <t>当該事業所での兼務</t>
    <rPh sb="0" eb="2">
      <t>トウガイ</t>
    </rPh>
    <rPh sb="2" eb="5">
      <t>ジギョウショ</t>
    </rPh>
    <rPh sb="7" eb="9">
      <t>ケンム</t>
    </rPh>
    <phoneticPr fontId="3"/>
  </si>
  <si>
    <t>兼務の有無</t>
    <rPh sb="0" eb="2">
      <t>ケンム</t>
    </rPh>
    <rPh sb="3" eb="5">
      <t>ウム</t>
    </rPh>
    <phoneticPr fontId="3"/>
  </si>
  <si>
    <t>他所での兼務</t>
    <rPh sb="0" eb="2">
      <t>タショ</t>
    </rPh>
    <rPh sb="4" eb="6">
      <t>ケンム</t>
    </rPh>
    <phoneticPr fontId="3"/>
  </si>
  <si>
    <t>形 態</t>
    <rPh sb="0" eb="1">
      <t>カタチ</t>
    </rPh>
    <rPh sb="2" eb="3">
      <t>タイ</t>
    </rPh>
    <phoneticPr fontId="3"/>
  </si>
  <si>
    <r>
      <t xml:space="preserve">法人名
</t>
    </r>
    <r>
      <rPr>
        <sz val="7"/>
        <color theme="1"/>
        <rFont val="ＭＳ Ｐゴシック"/>
        <family val="3"/>
        <charset val="128"/>
        <scheme val="minor"/>
      </rPr>
      <t>(別法人の場合）</t>
    </r>
    <rPh sb="0" eb="2">
      <t>ホウジン</t>
    </rPh>
    <rPh sb="2" eb="3">
      <t>メイ</t>
    </rPh>
    <rPh sb="5" eb="6">
      <t>ベツ</t>
    </rPh>
    <rPh sb="6" eb="8">
      <t>ホウジン</t>
    </rPh>
    <rPh sb="9" eb="11">
      <t>バアイ</t>
    </rPh>
    <phoneticPr fontId="3"/>
  </si>
  <si>
    <t>勤 務
日 時</t>
    <rPh sb="0" eb="1">
      <t>ツトム</t>
    </rPh>
    <rPh sb="2" eb="3">
      <t>ツトム</t>
    </rPh>
    <rPh sb="4" eb="5">
      <t>ニチ</t>
    </rPh>
    <rPh sb="6" eb="7">
      <t>トキ</t>
    </rPh>
    <phoneticPr fontId="3"/>
  </si>
  <si>
    <t>※兼務有の場合は右に記入すること</t>
    <phoneticPr fontId="3"/>
  </si>
  <si>
    <t>職　　 種</t>
    <rPh sb="0" eb="1">
      <t>ショク</t>
    </rPh>
    <rPh sb="4" eb="5">
      <t>タネ</t>
    </rPh>
    <phoneticPr fontId="3"/>
  </si>
  <si>
    <t>週</t>
    <rPh sb="0" eb="1">
      <t>シュウ</t>
    </rPh>
    <phoneticPr fontId="3"/>
  </si>
  <si>
    <t>（</t>
    <phoneticPr fontId="3"/>
  </si>
  <si>
    <t>）</t>
    <phoneticPr fontId="3"/>
  </si>
  <si>
    <t>上記の条件で就労している（就労予定である）ことに相違ありません。</t>
    <rPh sb="0" eb="2">
      <t>ジョウキ</t>
    </rPh>
    <rPh sb="3" eb="5">
      <t>ジョウケン</t>
    </rPh>
    <rPh sb="6" eb="8">
      <t>シュウロウ</t>
    </rPh>
    <rPh sb="13" eb="15">
      <t>シュウロウ</t>
    </rPh>
    <rPh sb="15" eb="17">
      <t>ヨテイ</t>
    </rPh>
    <rPh sb="24" eb="26">
      <t>ソウイ</t>
    </rPh>
    <phoneticPr fontId="3"/>
  </si>
  <si>
    <t>・ 従業（予定）者</t>
    <rPh sb="2" eb="4">
      <t>ジュウギョウ</t>
    </rPh>
    <rPh sb="5" eb="7">
      <t>ヨテイ</t>
    </rPh>
    <rPh sb="8" eb="9">
      <t>シャ</t>
    </rPh>
    <phoneticPr fontId="3"/>
  </si>
  <si>
    <t>住 所：</t>
    <rPh sb="0" eb="1">
      <t>スミ</t>
    </rPh>
    <rPh sb="2" eb="3">
      <t>ショ</t>
    </rPh>
    <phoneticPr fontId="3"/>
  </si>
  <si>
    <t>氏 名：</t>
    <rPh sb="0" eb="1">
      <t>シ</t>
    </rPh>
    <rPh sb="2" eb="3">
      <t>メイ</t>
    </rPh>
    <phoneticPr fontId="3"/>
  </si>
  <si>
    <t>印</t>
    <rPh sb="0" eb="1">
      <t>イン</t>
    </rPh>
    <phoneticPr fontId="3"/>
  </si>
  <si>
    <t>電 話：</t>
    <rPh sb="0" eb="1">
      <t>デン</t>
    </rPh>
    <rPh sb="2" eb="3">
      <t>ハナシ</t>
    </rPh>
    <phoneticPr fontId="3"/>
  </si>
  <si>
    <t>（</t>
    <phoneticPr fontId="3"/>
  </si>
  <si>
    <t>）</t>
    <phoneticPr fontId="3"/>
  </si>
  <si>
    <t>令和</t>
    <rPh sb="0" eb="2">
      <t>レイワ</t>
    </rPh>
    <phoneticPr fontId="3"/>
  </si>
  <si>
    <t>　　（運営規程や重要事項説明書等介護給付費算定に係る体制等の変更に伴い改正したもの）</t>
    <rPh sb="5" eb="7">
      <t>キテイ</t>
    </rPh>
    <phoneticPr fontId="4"/>
  </si>
  <si>
    <r>
      <t>□　</t>
    </r>
    <r>
      <rPr>
        <b/>
        <sz val="9"/>
        <rFont val="ＭＳ Ｐ明朝"/>
        <family val="1"/>
        <charset val="128"/>
      </rPr>
      <t>（介護予防）認知症対応型通所介護</t>
    </r>
    <r>
      <rPr>
        <b/>
        <sz val="9.5"/>
        <rFont val="ＭＳ Ｐ明朝"/>
        <family val="1"/>
        <charset val="128"/>
      </rPr>
      <t>の内容及び利用料その他の費用の額を記載したもの</t>
    </r>
    <rPh sb="3" eb="5">
      <t>カイゴ</t>
    </rPh>
    <rPh sb="5" eb="7">
      <t>ヨボウ</t>
    </rPh>
    <rPh sb="8" eb="11">
      <t>ニンチショウ</t>
    </rPh>
    <rPh sb="11" eb="14">
      <t>タイオウガタ</t>
    </rPh>
    <rPh sb="14" eb="16">
      <t>ツウショ</t>
    </rPh>
    <rPh sb="16" eb="18">
      <t>カイゴ</t>
    </rPh>
    <rPh sb="21" eb="22">
      <t>オヨ</t>
    </rPh>
    <rPh sb="28" eb="29">
      <t>タ</t>
    </rPh>
    <rPh sb="30" eb="32">
      <t>ヒヨウ</t>
    </rPh>
    <rPh sb="33" eb="34">
      <t>ガク</t>
    </rPh>
    <phoneticPr fontId="4"/>
  </si>
  <si>
    <t>□　訪問リハビリテーション事業所、通所リハビリテーション事業所、リハビリテーションを実施して</t>
    <phoneticPr fontId="3"/>
  </si>
  <si>
    <t xml:space="preserve">      いる医療提供施設との連携が確認できる書類（契約書等）</t>
    <phoneticPr fontId="3"/>
  </si>
  <si>
    <t>□　上記事業所又は医療施設の共同する理学療法士、作業療法士、言語聴覚士又は医師の</t>
    <rPh sb="14" eb="16">
      <t>キョウドウ</t>
    </rPh>
    <phoneticPr fontId="3"/>
  </si>
  <si>
    <t>　　 資格証明書（写し）</t>
    <phoneticPr fontId="3"/>
  </si>
  <si>
    <r>
      <t>□　個別機能訓練計画書、個別機能訓練記録簿（任意様式）　</t>
    </r>
    <r>
      <rPr>
        <sz val="9"/>
        <rFont val="ＭＳ Ｐ明朝"/>
        <family val="1"/>
        <charset val="128"/>
      </rPr>
      <t>※個別機能訓練加算未算定の場合</t>
    </r>
    <rPh sb="29" eb="31">
      <t>コベツ</t>
    </rPh>
    <rPh sb="31" eb="33">
      <t>キノウ</t>
    </rPh>
    <rPh sb="33" eb="35">
      <t>クンレン</t>
    </rPh>
    <rPh sb="35" eb="37">
      <t>カサン</t>
    </rPh>
    <rPh sb="41" eb="43">
      <t>バアイ</t>
    </rPh>
    <phoneticPr fontId="4"/>
  </si>
  <si>
    <t>算定体制ごとの個別事項</t>
    <phoneticPr fontId="4"/>
  </si>
  <si>
    <t>LIFEへの登録</t>
    <rPh sb="6" eb="8">
      <t>トウロク</t>
    </rPh>
    <phoneticPr fontId="13"/>
  </si>
  <si>
    <t>科学的介護推進体制加算</t>
    <rPh sb="0" eb="3">
      <t>カガクテキ</t>
    </rPh>
    <rPh sb="3" eb="5">
      <t>カイゴ</t>
    </rPh>
    <rPh sb="5" eb="7">
      <t>スイシン</t>
    </rPh>
    <rPh sb="7" eb="9">
      <t>タイセイ</t>
    </rPh>
    <rPh sb="9" eb="11">
      <t>カサン</t>
    </rPh>
    <phoneticPr fontId="13"/>
  </si>
  <si>
    <t>①のうち勤続年数７年以上の者の総数（常勤換算）</t>
    <phoneticPr fontId="13"/>
  </si>
  <si>
    <t>②</t>
    <phoneticPr fontId="1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</si>
  <si>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3"/>
  </si>
  <si>
    <t>①</t>
    <phoneticPr fontId="13"/>
  </si>
  <si>
    <t>①に占める②の割合が30％以上</t>
    <rPh sb="2" eb="3">
      <t>シ</t>
    </rPh>
    <rPh sb="7" eb="9">
      <t>ワリアイ</t>
    </rPh>
    <rPh sb="13" eb="15">
      <t>イジョウ</t>
    </rPh>
    <phoneticPr fontId="13"/>
  </si>
  <si>
    <t>勤続年数の状況</t>
    <rPh sb="0" eb="2">
      <t>キンゾク</t>
    </rPh>
    <rPh sb="2" eb="4">
      <t>ネンスウ</t>
    </rPh>
    <rPh sb="5" eb="7">
      <t>ジョウキョウ</t>
    </rPh>
    <phoneticPr fontId="13"/>
  </si>
  <si>
    <t>①のうち介護福祉士の総数（常勤換算）</t>
    <rPh sb="4" eb="6">
      <t>カイゴ</t>
    </rPh>
    <rPh sb="6" eb="9">
      <t>フクシシ</t>
    </rPh>
    <rPh sb="10" eb="12">
      <t>ソウスウ</t>
    </rPh>
    <rPh sb="13" eb="15">
      <t>ジョウキン</t>
    </rPh>
    <rPh sb="15" eb="17">
      <t>カンサン</t>
    </rPh>
    <phoneticPr fontId="13"/>
  </si>
  <si>
    <t>介護職員の総数（常勤換算）</t>
    <rPh sb="0" eb="2">
      <t>カイゴ</t>
    </rPh>
    <rPh sb="2" eb="4">
      <t>ショクイン</t>
    </rPh>
    <rPh sb="5" eb="7">
      <t>ソウスウ</t>
    </rPh>
    <rPh sb="8" eb="10">
      <t>ジョウキン</t>
    </rPh>
    <rPh sb="10" eb="12">
      <t>カンサン</t>
    </rPh>
    <phoneticPr fontId="13"/>
  </si>
  <si>
    <t>①に占める②の割合が40％以上</t>
    <rPh sb="2" eb="3">
      <t>シ</t>
    </rPh>
    <rPh sb="7" eb="9">
      <t>ワリアイ</t>
    </rPh>
    <rPh sb="13" eb="15">
      <t>イジョウ</t>
    </rPh>
    <phoneticPr fontId="13"/>
  </si>
  <si>
    <t>介護福祉士等の
状況</t>
    <rPh sb="0" eb="2">
      <t>カイゴ</t>
    </rPh>
    <rPh sb="2" eb="5">
      <t>フクシシ</t>
    </rPh>
    <rPh sb="5" eb="6">
      <t>トウ</t>
    </rPh>
    <rPh sb="8" eb="10">
      <t>ジョウキョウ</t>
    </rPh>
    <phoneticPr fontId="1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</si>
  <si>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3"/>
  </si>
  <si>
    <t>①に占める②の割合が50％以上</t>
    <rPh sb="2" eb="3">
      <t>シ</t>
    </rPh>
    <rPh sb="7" eb="9">
      <t>ワリアイ</t>
    </rPh>
    <rPh sb="13" eb="15">
      <t>イジョウ</t>
    </rPh>
    <phoneticPr fontId="13"/>
  </si>
  <si>
    <t>（２）サービス提供体制強化加算（Ⅱ）</t>
    <rPh sb="7" eb="9">
      <t>テイキョウ</t>
    </rPh>
    <rPh sb="9" eb="11">
      <t>タイセイ</t>
    </rPh>
    <rPh sb="11" eb="13">
      <t>キョウカ</t>
    </rPh>
    <rPh sb="13" eb="15">
      <t>カサン</t>
    </rPh>
    <phoneticPr fontId="13"/>
  </si>
  <si>
    <t>①のうち勤続年数10年以上の介護福祉士の総数（常勤換算）</t>
    <rPh sb="4" eb="6">
      <t>キンゾク</t>
    </rPh>
    <rPh sb="6" eb="8">
      <t>ネンスウ</t>
    </rPh>
    <rPh sb="10" eb="13">
      <t>ネンイジョウ</t>
    </rPh>
    <rPh sb="14" eb="16">
      <t>カイゴ</t>
    </rPh>
    <rPh sb="16" eb="19">
      <t>フクシシ</t>
    </rPh>
    <phoneticPr fontId="13"/>
  </si>
  <si>
    <t>③</t>
    <phoneticPr fontId="13"/>
  </si>
  <si>
    <t>①に占める③の割合が25％以上</t>
    <rPh sb="2" eb="3">
      <t>シ</t>
    </rPh>
    <rPh sb="7" eb="9">
      <t>ワリアイ</t>
    </rPh>
    <rPh sb="13" eb="15">
      <t>イジョウ</t>
    </rPh>
    <phoneticPr fontId="13"/>
  </si>
  <si>
    <t>又は</t>
    <rPh sb="0" eb="1">
      <t>マタ</t>
    </rPh>
    <phoneticPr fontId="13"/>
  </si>
  <si>
    <t>①に占める②の割合が70％以上</t>
    <rPh sb="2" eb="3">
      <t>シ</t>
    </rPh>
    <rPh sb="7" eb="9">
      <t>ワリアイ</t>
    </rPh>
    <rPh sb="13" eb="15">
      <t>イジョウ</t>
    </rPh>
    <phoneticPr fontId="13"/>
  </si>
  <si>
    <t>（１）サービス提供体制強化加算（Ⅰ）</t>
    <rPh sb="7" eb="9">
      <t>テイキョウ</t>
    </rPh>
    <rPh sb="9" eb="11">
      <t>タイセイ</t>
    </rPh>
    <rPh sb="11" eb="13">
      <t>キョウカ</t>
    </rPh>
    <rPh sb="13" eb="15">
      <t>カサン</t>
    </rPh>
    <phoneticPr fontId="13"/>
  </si>
  <si>
    <t>5　介護職員等の状況</t>
    <rPh sb="2" eb="4">
      <t>カイゴ</t>
    </rPh>
    <rPh sb="4" eb="6">
      <t>ショクイン</t>
    </rPh>
    <rPh sb="6" eb="7">
      <t>トウ</t>
    </rPh>
    <rPh sb="8" eb="10">
      <t>ジョウキョウ</t>
    </rPh>
    <phoneticPr fontId="13"/>
  </si>
  <si>
    <t>4　届 出 項 目</t>
    <rPh sb="2" eb="3">
      <t>トド</t>
    </rPh>
    <rPh sb="4" eb="5">
      <t>デ</t>
    </rPh>
    <rPh sb="6" eb="7">
      <t>コウ</t>
    </rPh>
    <rPh sb="8" eb="9">
      <t>メ</t>
    </rPh>
    <phoneticPr fontId="13"/>
  </si>
  <si>
    <t>3　施 設 種 別</t>
    <rPh sb="2" eb="3">
      <t>シ</t>
    </rPh>
    <rPh sb="4" eb="5">
      <t>セツ</t>
    </rPh>
    <rPh sb="6" eb="7">
      <t>シュ</t>
    </rPh>
    <rPh sb="8" eb="9">
      <t>ベツ</t>
    </rPh>
    <phoneticPr fontId="13"/>
  </si>
  <si>
    <t>2　異 動 区 分</t>
    <rPh sb="2" eb="3">
      <t>イ</t>
    </rPh>
    <rPh sb="4" eb="5">
      <t>ドウ</t>
    </rPh>
    <rPh sb="6" eb="7">
      <t>ク</t>
    </rPh>
    <rPh sb="8" eb="9">
      <t>ブン</t>
    </rPh>
    <phoneticPr fontId="13"/>
  </si>
  <si>
    <t>1　事 業 所 名</t>
    <phoneticPr fontId="13"/>
  </si>
  <si>
    <t>サービス提供体制強化加算に関する届出書</t>
    <rPh sb="4" eb="6">
      <t>テイキョウ</t>
    </rPh>
    <rPh sb="6" eb="8">
      <t>タイセイ</t>
    </rPh>
    <rPh sb="8" eb="10">
      <t>キョウカ</t>
    </rPh>
    <rPh sb="10" eb="12">
      <t>カサン</t>
    </rPh>
    <rPh sb="13" eb="14">
      <t>カン</t>
    </rPh>
    <rPh sb="16" eb="19">
      <t>トドケデショ</t>
    </rPh>
    <phoneticPr fontId="13"/>
  </si>
  <si>
    <t>令和</t>
    <rPh sb="0" eb="2">
      <t>レイワ</t>
    </rPh>
    <phoneticPr fontId="13"/>
  </si>
  <si>
    <t>算定する加算：サービス提供体制強化加算（　　Ⅰ　　）</t>
    <rPh sb="0" eb="2">
      <t>サンテイ</t>
    </rPh>
    <rPh sb="4" eb="6">
      <t>カサン</t>
    </rPh>
    <rPh sb="11" eb="13">
      <t>テイキョウ</t>
    </rPh>
    <rPh sb="13" eb="15">
      <t>タイセイ</t>
    </rPh>
    <rPh sb="15" eb="17">
      <t>キョウカ</t>
    </rPh>
    <rPh sb="17" eb="19">
      <t>カサン</t>
    </rPh>
    <phoneticPr fontId="13"/>
  </si>
  <si>
    <t>○常勤の職員が勤務すべき勤務時間数　　１日（　８　）時間、１週間（　４０　）時間、１月（　１６８　）時間</t>
    <rPh sb="1" eb="3">
      <t>ジョウキン</t>
    </rPh>
    <rPh sb="4" eb="6">
      <t>ショクイン</t>
    </rPh>
    <rPh sb="7" eb="9">
      <t>キンム</t>
    </rPh>
    <rPh sb="12" eb="14">
      <t>キンム</t>
    </rPh>
    <rPh sb="14" eb="17">
      <t>ジカンスウ</t>
    </rPh>
    <rPh sb="42" eb="43">
      <t>ツキ</t>
    </rPh>
    <rPh sb="50" eb="52">
      <t>ジカン</t>
    </rPh>
    <phoneticPr fontId="13"/>
  </si>
  <si>
    <t>※勤務時間数（１月合計）の数値は、「常勤の職員が勤務すべき１月の勤務時間数」が上限となります。
※勤続年数を要件とする場合は、下記表の勤続年数の箇所に年数を入れてください。</t>
    <rPh sb="1" eb="3">
      <t>キンム</t>
    </rPh>
    <rPh sb="3" eb="6">
      <t>ジカンスウ</t>
    </rPh>
    <rPh sb="8" eb="9">
      <t>ツキ</t>
    </rPh>
    <rPh sb="9" eb="11">
      <t>ゴウケイ</t>
    </rPh>
    <rPh sb="13" eb="15">
      <t>スウチ</t>
    </rPh>
    <rPh sb="18" eb="20">
      <t>ジョウキン</t>
    </rPh>
    <rPh sb="21" eb="23">
      <t>ショクイン</t>
    </rPh>
    <rPh sb="24" eb="26">
      <t>キンム</t>
    </rPh>
    <rPh sb="30" eb="31">
      <t>ツキ</t>
    </rPh>
    <rPh sb="32" eb="34">
      <t>キンム</t>
    </rPh>
    <rPh sb="34" eb="37">
      <t>ジカンスウ</t>
    </rPh>
    <rPh sb="39" eb="41">
      <t>ジョウゲン</t>
    </rPh>
    <rPh sb="49" eb="51">
      <t>キンゾク</t>
    </rPh>
    <rPh sb="51" eb="53">
      <t>ネンスウ</t>
    </rPh>
    <rPh sb="54" eb="56">
      <t>ヨウケン</t>
    </rPh>
    <rPh sb="59" eb="61">
      <t>バアイ</t>
    </rPh>
    <rPh sb="63" eb="65">
      <t>カキ</t>
    </rPh>
    <rPh sb="65" eb="66">
      <t>ヒョウ</t>
    </rPh>
    <rPh sb="67" eb="69">
      <t>キンゾク</t>
    </rPh>
    <rPh sb="69" eb="71">
      <t>ネンスウ</t>
    </rPh>
    <rPh sb="72" eb="74">
      <t>カショ</t>
    </rPh>
    <rPh sb="75" eb="77">
      <t>ネンスウ</t>
    </rPh>
    <rPh sb="78" eb="79">
      <t>イ</t>
    </rPh>
    <phoneticPr fontId="13"/>
  </si>
  <si>
    <t>勤続年数
（10）年以上</t>
    <rPh sb="0" eb="2">
      <t>キンゾク</t>
    </rPh>
    <rPh sb="2" eb="4">
      <t>ネンスウ</t>
    </rPh>
    <rPh sb="9" eb="10">
      <t>ネン</t>
    </rPh>
    <rPh sb="10" eb="12">
      <t>イジョウ</t>
    </rPh>
    <phoneticPr fontId="13"/>
  </si>
  <si>
    <t>職種</t>
    <phoneticPr fontId="13"/>
  </si>
  <si>
    <t>氏　　　名</t>
    <phoneticPr fontId="13"/>
  </si>
  <si>
    <t>介護職員</t>
    <rPh sb="0" eb="2">
      <t>カイゴ</t>
    </rPh>
    <rPh sb="2" eb="4">
      <t>ショクイン</t>
    </rPh>
    <phoneticPr fontId="3"/>
  </si>
  <si>
    <t>常勤</t>
    <rPh sb="0" eb="2">
      <t>ジョウキン</t>
    </rPh>
    <phoneticPr fontId="3"/>
  </si>
  <si>
    <t>○○　A子</t>
    <rPh sb="4" eb="5">
      <t>コ</t>
    </rPh>
    <phoneticPr fontId="3"/>
  </si>
  <si>
    <t>○</t>
    <phoneticPr fontId="3"/>
  </si>
  <si>
    <t>介護福祉士</t>
    <rPh sb="0" eb="2">
      <t>カイゴ</t>
    </rPh>
    <rPh sb="2" eb="5">
      <t>フクシシ</t>
    </rPh>
    <phoneticPr fontId="3"/>
  </si>
  <si>
    <t>○○　B男</t>
    <rPh sb="4" eb="5">
      <t>オトコ</t>
    </rPh>
    <phoneticPr fontId="3"/>
  </si>
  <si>
    <t>○○　C子</t>
    <rPh sb="4" eb="5">
      <t>コ</t>
    </rPh>
    <phoneticPr fontId="3"/>
  </si>
  <si>
    <t>○○　D男</t>
    <rPh sb="4" eb="5">
      <t>オトコ</t>
    </rPh>
    <phoneticPr fontId="3"/>
  </si>
  <si>
    <t>非常勤</t>
    <rPh sb="0" eb="3">
      <t>ヒジョウキン</t>
    </rPh>
    <phoneticPr fontId="3"/>
  </si>
  <si>
    <t>○○　E子</t>
    <rPh sb="4" eb="5">
      <t>コ</t>
    </rPh>
    <phoneticPr fontId="3"/>
  </si>
  <si>
    <t>○○　F男</t>
    <rPh sb="4" eb="5">
      <t>オトコ</t>
    </rPh>
    <phoneticPr fontId="3"/>
  </si>
  <si>
    <t>看護職員</t>
    <rPh sb="0" eb="2">
      <t>カンゴ</t>
    </rPh>
    <rPh sb="2" eb="4">
      <t>ショクイン</t>
    </rPh>
    <phoneticPr fontId="3"/>
  </si>
  <si>
    <t>○○　G子</t>
    <rPh sb="4" eb="5">
      <t>コ</t>
    </rPh>
    <phoneticPr fontId="3"/>
  </si>
  <si>
    <t>看護師、介護福祉士</t>
    <rPh sb="0" eb="3">
      <t>カンゴシ</t>
    </rPh>
    <rPh sb="4" eb="6">
      <t>カイゴ</t>
    </rPh>
    <rPh sb="6" eb="9">
      <t>フクシシ</t>
    </rPh>
    <phoneticPr fontId="3"/>
  </si>
  <si>
    <t>○○　H男</t>
    <rPh sb="4" eb="5">
      <t>オトコ</t>
    </rPh>
    <phoneticPr fontId="3"/>
  </si>
  <si>
    <t>准看護師</t>
    <rPh sb="0" eb="1">
      <t>ジュン</t>
    </rPh>
    <rPh sb="1" eb="4">
      <t>カンゴシ</t>
    </rPh>
    <phoneticPr fontId="3"/>
  </si>
  <si>
    <t>事業所名（　　 ○○○○                         　）</t>
    <phoneticPr fontId="13"/>
  </si>
  <si>
    <t>機能訓練指導員</t>
    <rPh sb="0" eb="2">
      <t>キノウ</t>
    </rPh>
    <rPh sb="2" eb="4">
      <t>クンレン</t>
    </rPh>
    <rPh sb="4" eb="7">
      <t>シドウイン</t>
    </rPh>
    <phoneticPr fontId="3"/>
  </si>
  <si>
    <t>○○　H子</t>
    <rPh sb="4" eb="5">
      <t>コ</t>
    </rPh>
    <phoneticPr fontId="3"/>
  </si>
  <si>
    <t>理学療法士</t>
    <rPh sb="0" eb="2">
      <t>リガク</t>
    </rPh>
    <rPh sb="2" eb="5">
      <t>リョウホウシ</t>
    </rPh>
    <phoneticPr fontId="3"/>
  </si>
  <si>
    <t>生活相談員</t>
    <rPh sb="0" eb="2">
      <t>セイカツ</t>
    </rPh>
    <rPh sb="2" eb="4">
      <t>ソウダン</t>
    </rPh>
    <rPh sb="4" eb="5">
      <t>イン</t>
    </rPh>
    <phoneticPr fontId="3"/>
  </si>
  <si>
    <t>サービス提供体制強化加算確認表　　　　（　　　　　）年　　（　　　　　）月分</t>
    <rPh sb="4" eb="6">
      <t>テイキョウ</t>
    </rPh>
    <rPh sb="6" eb="8">
      <t>タイセイ</t>
    </rPh>
    <rPh sb="8" eb="10">
      <t>キョウカ</t>
    </rPh>
    <rPh sb="10" eb="12">
      <t>カサン</t>
    </rPh>
    <rPh sb="12" eb="14">
      <t>カクニン</t>
    </rPh>
    <rPh sb="14" eb="15">
      <t>ヒョウ</t>
    </rPh>
    <rPh sb="26" eb="27">
      <t>ネン</t>
    </rPh>
    <rPh sb="36" eb="37">
      <t>ガツ</t>
    </rPh>
    <rPh sb="37" eb="38">
      <t>ブン</t>
    </rPh>
    <phoneticPr fontId="13"/>
  </si>
  <si>
    <t>事業所名（　　　　　　　　　　　　　　　　　　　　　）</t>
    <phoneticPr fontId="13"/>
  </si>
  <si>
    <t>勤続年数
（　　）年以上</t>
    <rPh sb="0" eb="2">
      <t>キンゾク</t>
    </rPh>
    <rPh sb="2" eb="4">
      <t>ネンスウ</t>
    </rPh>
    <rPh sb="9" eb="10">
      <t>ネン</t>
    </rPh>
    <rPh sb="10" eb="12">
      <t>イジョウ</t>
    </rPh>
    <phoneticPr fontId="13"/>
  </si>
  <si>
    <t>職種</t>
    <phoneticPr fontId="13"/>
  </si>
  <si>
    <t>氏　　　名</t>
    <phoneticPr fontId="13"/>
  </si>
  <si>
    <t>（　　　　　　　　　　　　　）</t>
    <phoneticPr fontId="13"/>
  </si>
  <si>
    <t>受付番号</t>
    <phoneticPr fontId="13"/>
  </si>
  <si>
    <t>届　出　者</t>
    <phoneticPr fontId="13"/>
  </si>
  <si>
    <t>名　　称</t>
    <phoneticPr fontId="13"/>
  </si>
  <si>
    <t>連 絡 先</t>
    <phoneticPr fontId="13"/>
  </si>
  <si>
    <t>事業所の状況</t>
    <phoneticPr fontId="13"/>
  </si>
  <si>
    <t>同一所在地において行う　　　　　　　　　　　　　　　事業等の種類</t>
    <phoneticPr fontId="13"/>
  </si>
  <si>
    <t>異動（予定）</t>
    <phoneticPr fontId="13"/>
  </si>
  <si>
    <t>異動項目</t>
    <phoneticPr fontId="13"/>
  </si>
  <si>
    <t>変　更　前</t>
    <phoneticPr fontId="13"/>
  </si>
  <si>
    <t>　　3　「法人所轄庁」欄、申請者が認可法人である場合に、その主務官庁の名称を記載してください。</t>
    <phoneticPr fontId="13"/>
  </si>
  <si>
    <t>　　4　「実施事業」欄は、該当する欄に「〇」を記入してください。</t>
    <phoneticPr fontId="13"/>
  </si>
  <si>
    <t>　　7　「特記事項」欄には、異動の状況について具体的に記載してください。</t>
    <phoneticPr fontId="13"/>
  </si>
  <si>
    <t>科学的介護推進体制加算</t>
    <rPh sb="0" eb="3">
      <t>カガクテキ</t>
    </rPh>
    <rPh sb="3" eb="5">
      <t>カイゴ</t>
    </rPh>
    <rPh sb="5" eb="7">
      <t>スイシン</t>
    </rPh>
    <rPh sb="7" eb="9">
      <t>タイセイ</t>
    </rPh>
    <rPh sb="9" eb="11">
      <t>カサン</t>
    </rPh>
    <phoneticPr fontId="4"/>
  </si>
  <si>
    <t>ＡＤＬ維持等加算(申出)の有無
　</t>
    <phoneticPr fontId="3"/>
  </si>
  <si>
    <t>感染症又は災害の発生を理由とする利用者数の減少が一定以上生じている場合の対応加算（3％加算）</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タイオウ</t>
    </rPh>
    <rPh sb="38" eb="40">
      <t>カサン</t>
    </rPh>
    <rPh sb="43" eb="45">
      <t>カサン</t>
    </rPh>
    <phoneticPr fontId="4"/>
  </si>
  <si>
    <t>生活機能向上連携加算（Ⅰ）（Ⅱ）</t>
    <phoneticPr fontId="4"/>
  </si>
  <si>
    <t>ＡＤＬ維持等加算(Ⅰ）（Ⅱ）</t>
    <phoneticPr fontId="3"/>
  </si>
  <si>
    <t>サービス提供体制強化加算 （Ⅰ・Ⅱ）</t>
    <rPh sb="4" eb="6">
      <t>テイキョウ</t>
    </rPh>
    <rPh sb="6" eb="8">
      <t>タイセイ</t>
    </rPh>
    <rPh sb="8" eb="10">
      <t>キョウカ</t>
    </rPh>
    <rPh sb="10" eb="12">
      <t>カサン</t>
    </rPh>
    <phoneticPr fontId="4"/>
  </si>
  <si>
    <t>サービス提供体制強化加算（Ⅲ）</t>
    <rPh sb="4" eb="6">
      <t>テイキョウ</t>
    </rPh>
    <rPh sb="6" eb="8">
      <t>タイセイ</t>
    </rPh>
    <rPh sb="8" eb="10">
      <t>キョウカ</t>
    </rPh>
    <rPh sb="10" eb="12">
      <t>カサン</t>
    </rPh>
    <phoneticPr fontId="4"/>
  </si>
  <si>
    <t>□　勤続年数７年以上である者の雇用証明書（参考様式２）　　　　　 　※勤続７年以上に該当する場合</t>
    <rPh sb="2" eb="4">
      <t>キンゾク</t>
    </rPh>
    <rPh sb="4" eb="6">
      <t>ネンスウ</t>
    </rPh>
    <rPh sb="7" eb="8">
      <t>ネン</t>
    </rPh>
    <rPh sb="8" eb="10">
      <t>イジョウ</t>
    </rPh>
    <rPh sb="13" eb="14">
      <t>モノ</t>
    </rPh>
    <rPh sb="15" eb="17">
      <t>コヨウ</t>
    </rPh>
    <rPh sb="17" eb="19">
      <t>ショウメイ</t>
    </rPh>
    <rPh sb="19" eb="20">
      <t>ショ</t>
    </rPh>
    <rPh sb="21" eb="23">
      <t>サンコウ</t>
    </rPh>
    <rPh sb="23" eb="25">
      <t>ヨウシキ</t>
    </rPh>
    <rPh sb="35" eb="37">
      <t>キンゾク</t>
    </rPh>
    <rPh sb="38" eb="39">
      <t>ネン</t>
    </rPh>
    <rPh sb="39" eb="41">
      <t>イジョウ</t>
    </rPh>
    <rPh sb="42" eb="44">
      <t>ガイトウ</t>
    </rPh>
    <rPh sb="46" eb="48">
      <t>バアイ</t>
    </rPh>
    <phoneticPr fontId="4"/>
  </si>
  <si>
    <t>有</t>
    <rPh sb="0" eb="1">
      <t>ア</t>
    </rPh>
    <phoneticPr fontId="13"/>
  </si>
  <si>
    <t>・</t>
    <phoneticPr fontId="13"/>
  </si>
  <si>
    <t>無</t>
    <rPh sb="0" eb="1">
      <t>ナ</t>
    </rPh>
    <phoneticPr fontId="13"/>
  </si>
  <si>
    <t>個別機能訓練加算に係る届出書</t>
    <rPh sb="0" eb="2">
      <t>コベツ</t>
    </rPh>
    <rPh sb="2" eb="4">
      <t>キノウ</t>
    </rPh>
    <rPh sb="4" eb="6">
      <t>クンレン</t>
    </rPh>
    <rPh sb="6" eb="8">
      <t>カサン</t>
    </rPh>
    <rPh sb="9" eb="10">
      <t>カカ</t>
    </rPh>
    <rPh sb="11" eb="13">
      <t>トドケデ</t>
    </rPh>
    <rPh sb="13" eb="14">
      <t>ショ</t>
    </rPh>
    <phoneticPr fontId="13"/>
  </si>
  <si>
    <t>届 出 項 目</t>
    <rPh sb="0" eb="1">
      <t>トドケ</t>
    </rPh>
    <rPh sb="2" eb="3">
      <t>デ</t>
    </rPh>
    <rPh sb="4" eb="5">
      <t>コウ</t>
    </rPh>
    <rPh sb="6" eb="7">
      <t>メ</t>
    </rPh>
    <phoneticPr fontId="13"/>
  </si>
  <si>
    <t>○個別機能訓練体制の届出内容</t>
    <rPh sb="1" eb="3">
      <t>コベツ</t>
    </rPh>
    <rPh sb="3" eb="5">
      <t>キノウ</t>
    </rPh>
    <rPh sb="5" eb="7">
      <t>クンレン</t>
    </rPh>
    <rPh sb="7" eb="9">
      <t>タイセイ</t>
    </rPh>
    <rPh sb="10" eb="12">
      <t>トドケデ</t>
    </rPh>
    <rPh sb="12" eb="14">
      <t>ナイヨウ</t>
    </rPh>
    <phoneticPr fontId="13"/>
  </si>
  <si>
    <t>（別紙１９）</t>
    <phoneticPr fontId="13"/>
  </si>
  <si>
    <t>月</t>
    <rPh sb="0" eb="1">
      <t>ガツ</t>
    </rPh>
    <phoneticPr fontId="13"/>
  </si>
  <si>
    <t>ＡＤＬ維持等加算に係る届出書（（地域密着型）通所介護事業所）</t>
    <rPh sb="3" eb="5">
      <t>イジ</t>
    </rPh>
    <rPh sb="5" eb="6">
      <t>トウ</t>
    </rPh>
    <rPh sb="6" eb="8">
      <t>カサン</t>
    </rPh>
    <rPh sb="9" eb="10">
      <t>カカ</t>
    </rPh>
    <rPh sb="11" eb="13">
      <t>トドケデ</t>
    </rPh>
    <rPh sb="13" eb="14">
      <t>ショ</t>
    </rPh>
    <rPh sb="16" eb="18">
      <t>チイキ</t>
    </rPh>
    <rPh sb="18" eb="21">
      <t>ミッチャクガタ</t>
    </rPh>
    <phoneticPr fontId="13"/>
  </si>
  <si>
    <t>１　事  業  所  名</t>
    <phoneticPr fontId="13"/>
  </si>
  <si>
    <t>２　事 業 所 番 号</t>
    <rPh sb="2" eb="3">
      <t>コト</t>
    </rPh>
    <rPh sb="4" eb="5">
      <t>ゴウ</t>
    </rPh>
    <rPh sb="6" eb="7">
      <t>ショ</t>
    </rPh>
    <rPh sb="8" eb="9">
      <t>バン</t>
    </rPh>
    <rPh sb="10" eb="11">
      <t>ゴウ</t>
    </rPh>
    <phoneticPr fontId="13"/>
  </si>
  <si>
    <r>
      <t>３　異  動  区  分
　</t>
    </r>
    <r>
      <rPr>
        <sz val="11"/>
        <rFont val="HGSｺﾞｼｯｸM"/>
        <family val="3"/>
        <charset val="128"/>
      </rPr>
      <t>（該当項目に○をする）</t>
    </r>
    <rPh sb="2" eb="3">
      <t>イ</t>
    </rPh>
    <rPh sb="5" eb="6">
      <t>ドウ</t>
    </rPh>
    <rPh sb="8" eb="9">
      <t>ク</t>
    </rPh>
    <rPh sb="11" eb="12">
      <t>ブン</t>
    </rPh>
    <phoneticPr fontId="13"/>
  </si>
  <si>
    <t>　１　新規　２　変更　３　終了</t>
    <phoneticPr fontId="13"/>
  </si>
  <si>
    <r>
      <t>４　施  設  種  別
　</t>
    </r>
    <r>
      <rPr>
        <sz val="11"/>
        <rFont val="HGSｺﾞｼｯｸM"/>
        <family val="3"/>
        <charset val="128"/>
      </rPr>
      <t>（該当項目に○をする）</t>
    </r>
    <rPh sb="2" eb="3">
      <t>シ</t>
    </rPh>
    <rPh sb="5" eb="6">
      <t>セツ</t>
    </rPh>
    <rPh sb="8" eb="9">
      <t>タネ</t>
    </rPh>
    <rPh sb="11" eb="12">
      <t>ベツシウメシトドケデコウ_x0000_</t>
    </rPh>
    <rPh sb="15" eb="17">
      <t>ガイトウ</t>
    </rPh>
    <rPh sb="17" eb="19">
      <t>コウモ沜</t>
    </rPh>
    <phoneticPr fontId="13"/>
  </si>
  <si>
    <t>５　届  出  項  目</t>
    <rPh sb="2" eb="3">
      <t>トドケ</t>
    </rPh>
    <rPh sb="5" eb="6">
      <t>デ</t>
    </rPh>
    <rPh sb="8" eb="9">
      <t>コウ</t>
    </rPh>
    <rPh sb="11" eb="12">
      <t>メ</t>
    </rPh>
    <phoneticPr fontId="13"/>
  </si>
  <si>
    <t>　１　ＡＤＬ維持等加算</t>
    <phoneticPr fontId="13"/>
  </si>
  <si>
    <t xml:space="preserve"> </t>
    <phoneticPr fontId="13"/>
  </si>
  <si>
    <t>５　届  出  内  容</t>
    <rPh sb="2" eb="3">
      <t>トドケ</t>
    </rPh>
    <rPh sb="5" eb="6">
      <t>デ</t>
    </rPh>
    <rPh sb="11" eb="12">
      <t>カタチ</t>
    </rPh>
    <phoneticPr fontId="13"/>
  </si>
  <si>
    <r>
      <rPr>
        <sz val="12"/>
        <rFont val="HGSｺﾞｼｯｸM"/>
        <family val="3"/>
        <charset val="128"/>
      </rPr>
      <t>（３）（４）（５）の各項目に必要事項を入力し、算定要件への「該当」又は「非該当」に○をすること。</t>
    </r>
    <r>
      <rPr>
        <sz val="11"/>
        <rFont val="HGSｺﾞｼｯｸM"/>
        <family val="3"/>
        <charset val="128"/>
      </rPr>
      <t xml:space="preserve">
</t>
    </r>
    <r>
      <rPr>
        <sz val="12"/>
        <rFont val="HGSｺﾞｼｯｸM"/>
        <family val="3"/>
        <charset val="128"/>
      </rPr>
      <t>（一つでも「非該当」の項目がある場合、ＡＤＬ維持等加算は算定不可）</t>
    </r>
    <rPh sb="10" eb="11">
      <t>カク</t>
    </rPh>
    <rPh sb="11" eb="13">
      <t>コウモク</t>
    </rPh>
    <rPh sb="14" eb="16">
      <t>ヒツヨウ</t>
    </rPh>
    <rPh sb="16" eb="18">
      <t>ジコウ</t>
    </rPh>
    <rPh sb="19" eb="21">
      <t>ニュウリョク</t>
    </rPh>
    <rPh sb="23" eb="25">
      <t>サンテイ</t>
    </rPh>
    <rPh sb="25" eb="27">
      <t>ヨウケン</t>
    </rPh>
    <rPh sb="30" eb="32">
      <t>ガイトウ</t>
    </rPh>
    <rPh sb="33" eb="34">
      <t>マタ</t>
    </rPh>
    <rPh sb="36" eb="39">
      <t>ヒガイトウ</t>
    </rPh>
    <rPh sb="50" eb="51">
      <t>ヒト</t>
    </rPh>
    <rPh sb="55" eb="58">
      <t>ヒガイトウ</t>
    </rPh>
    <rPh sb="60" eb="62">
      <t>コウモク</t>
    </rPh>
    <rPh sb="65" eb="67">
      <t>バアイ</t>
    </rPh>
    <rPh sb="71" eb="73">
      <t>イジ</t>
    </rPh>
    <rPh sb="73" eb="74">
      <t>トウ</t>
    </rPh>
    <rPh sb="74" eb="76">
      <t>カサン</t>
    </rPh>
    <rPh sb="77" eb="79">
      <t>サンテイ</t>
    </rPh>
    <rPh sb="79" eb="81">
      <t>フカ</t>
    </rPh>
    <phoneticPr fontId="13"/>
  </si>
  <si>
    <r>
      <t>（１）評価対象者数</t>
    </r>
    <r>
      <rPr>
        <sz val="11"/>
        <rFont val="HGSｺﾞｼｯｸM"/>
        <family val="3"/>
        <charset val="128"/>
      </rPr>
      <t>（注０）</t>
    </r>
    <rPh sb="3" eb="5">
      <t>ヒョウカ</t>
    </rPh>
    <rPh sb="5" eb="7">
      <t>タイショウ</t>
    </rPh>
    <rPh sb="7" eb="8">
      <t>シャ</t>
    </rPh>
    <rPh sb="8" eb="9">
      <t>スウ</t>
    </rPh>
    <rPh sb="10" eb="11">
      <t>チュウ</t>
    </rPh>
    <phoneticPr fontId="13"/>
  </si>
  <si>
    <t>該当
非該当</t>
    <rPh sb="0" eb="2">
      <t>ガイトウ</t>
    </rPh>
    <rPh sb="4" eb="7">
      <t>ヒガイトウ</t>
    </rPh>
    <phoneticPr fontId="13"/>
  </si>
  <si>
    <t>①</t>
    <phoneticPr fontId="13"/>
  </si>
  <si>
    <t>評価対象期間（注１）に連続して６月以上利用した期間（注２）（評価対象利用期間）のある要介護者（注３）の数</t>
    <rPh sb="0" eb="2">
      <t>ヒョウカ</t>
    </rPh>
    <rPh sb="2" eb="4">
      <t>タイショウ</t>
    </rPh>
    <rPh sb="4" eb="6">
      <t>キカン</t>
    </rPh>
    <rPh sb="7" eb="8">
      <t>チュウ</t>
    </rPh>
    <rPh sb="11" eb="13">
      <t>レンゾク</t>
    </rPh>
    <rPh sb="16" eb="17">
      <t>ツキ</t>
    </rPh>
    <rPh sb="17" eb="19">
      <t>イジョウ</t>
    </rPh>
    <rPh sb="19" eb="21">
      <t>リヨウ</t>
    </rPh>
    <rPh sb="23" eb="25">
      <t>キカン</t>
    </rPh>
    <rPh sb="30" eb="32">
      <t>ヒョウカ</t>
    </rPh>
    <rPh sb="32" eb="34">
      <t>タイショウ</t>
    </rPh>
    <rPh sb="34" eb="36">
      <t>リヨウ</t>
    </rPh>
    <rPh sb="36" eb="38">
      <t>キカン</t>
    </rPh>
    <rPh sb="42" eb="46">
      <t>ヨウカイゴシャ</t>
    </rPh>
    <rPh sb="51" eb="52">
      <t>カズ</t>
    </rPh>
    <phoneticPr fontId="13"/>
  </si>
  <si>
    <t>→</t>
    <phoneticPr fontId="13"/>
  </si>
  <si>
    <t>２０人以上</t>
    <rPh sb="2" eb="3">
      <t>ニン</t>
    </rPh>
    <rPh sb="3" eb="5">
      <t>イジョウ</t>
    </rPh>
    <phoneticPr fontId="13"/>
  </si>
  <si>
    <r>
      <t>（２）重度者の割合</t>
    </r>
    <r>
      <rPr>
        <sz val="11"/>
        <rFont val="HGSｺﾞｼｯｸM"/>
        <family val="3"/>
        <charset val="128"/>
      </rPr>
      <t>（注０）</t>
    </r>
    <rPh sb="3" eb="5">
      <t>ジュウド</t>
    </rPh>
    <rPh sb="5" eb="6">
      <t>シャ</t>
    </rPh>
    <rPh sb="7" eb="9">
      <t>ワリアイ</t>
    </rPh>
    <phoneticPr fontId="13"/>
  </si>
  <si>
    <t>①のうち、評価対象利用期間の最初の月（評価対象利用開始月）において、要介護度が３，４または５である者の数</t>
    <rPh sb="5" eb="7">
      <t>ヒョウカ</t>
    </rPh>
    <rPh sb="7" eb="9">
      <t>タイショウ</t>
    </rPh>
    <rPh sb="9" eb="11">
      <t>リヨウ</t>
    </rPh>
    <rPh sb="11" eb="13">
      <t>キカン</t>
    </rPh>
    <rPh sb="14" eb="16">
      <t>サイショ</t>
    </rPh>
    <rPh sb="17" eb="18">
      <t>ツキ</t>
    </rPh>
    <rPh sb="19" eb="21">
      <t>ヒョウカ</t>
    </rPh>
    <rPh sb="21" eb="23">
      <t>タイショウ</t>
    </rPh>
    <rPh sb="23" eb="25">
      <t>リヨウ</t>
    </rPh>
    <rPh sb="25" eb="27">
      <t>カイシ</t>
    </rPh>
    <rPh sb="27" eb="28">
      <t>ツキ</t>
    </rPh>
    <rPh sb="34" eb="37">
      <t>ヨウカイゴ</t>
    </rPh>
    <rPh sb="37" eb="38">
      <t>ド</t>
    </rPh>
    <rPh sb="49" eb="50">
      <t>シャ</t>
    </rPh>
    <rPh sb="51" eb="52">
      <t>カズ</t>
    </rPh>
    <phoneticPr fontId="13"/>
  </si>
  <si>
    <t>③</t>
    <phoneticPr fontId="13"/>
  </si>
  <si>
    <t>①に占める②の割合</t>
    <rPh sb="2" eb="3">
      <t>シ</t>
    </rPh>
    <rPh sb="7" eb="9">
      <t>ワリアイ</t>
    </rPh>
    <phoneticPr fontId="13"/>
  </si>
  <si>
    <t>％</t>
    <phoneticPr fontId="13"/>
  </si>
  <si>
    <t>１５％以上</t>
    <rPh sb="3" eb="5">
      <t>イジョウ</t>
    </rPh>
    <phoneticPr fontId="13"/>
  </si>
  <si>
    <t>（３）直近12月以内に認定　　
　　　を受けた者の割合</t>
    <rPh sb="3" eb="5">
      <t>チョッキン</t>
    </rPh>
    <rPh sb="7" eb="8">
      <t>ガツ</t>
    </rPh>
    <rPh sb="8" eb="10">
      <t>イナイ</t>
    </rPh>
    <rPh sb="11" eb="13">
      <t>ニンテイ</t>
    </rPh>
    <rPh sb="20" eb="21">
      <t>ウ</t>
    </rPh>
    <rPh sb="23" eb="24">
      <t>モノ</t>
    </rPh>
    <rPh sb="25" eb="27">
      <t>ワリアイ</t>
    </rPh>
    <phoneticPr fontId="13"/>
  </si>
  <si>
    <t>④</t>
    <phoneticPr fontId="13"/>
  </si>
  <si>
    <t>①のうち、評価対象利用開始月の時点で初回の要介護・要支援認定があった月から起算して12月以内である者の数</t>
    <rPh sb="15" eb="17">
      <t>ジテン</t>
    </rPh>
    <rPh sb="18" eb="20">
      <t>ショカイ</t>
    </rPh>
    <rPh sb="21" eb="24">
      <t>ヨウカイゴ</t>
    </rPh>
    <rPh sb="25" eb="28">
      <t>ヨウシエン</t>
    </rPh>
    <rPh sb="28" eb="30">
      <t>ニンテイ</t>
    </rPh>
    <rPh sb="34" eb="35">
      <t>ツキ</t>
    </rPh>
    <rPh sb="37" eb="39">
      <t>キサン</t>
    </rPh>
    <rPh sb="43" eb="44">
      <t>ツキ</t>
    </rPh>
    <rPh sb="44" eb="46">
      <t>イナイ</t>
    </rPh>
    <rPh sb="49" eb="50">
      <t>モノ</t>
    </rPh>
    <rPh sb="51" eb="52">
      <t>カズ</t>
    </rPh>
    <phoneticPr fontId="13"/>
  </si>
  <si>
    <t>⑤</t>
    <phoneticPr fontId="13"/>
  </si>
  <si>
    <t>①に占める④の割合</t>
    <rPh sb="2" eb="3">
      <t>シ</t>
    </rPh>
    <rPh sb="7" eb="9">
      <t>ワリアイ</t>
    </rPh>
    <phoneticPr fontId="13"/>
  </si>
  <si>
    <t>→</t>
    <phoneticPr fontId="13"/>
  </si>
  <si>
    <t>１５％以下</t>
    <rPh sb="3" eb="5">
      <t>イカ</t>
    </rPh>
    <phoneticPr fontId="13"/>
  </si>
  <si>
    <t xml:space="preserve">
該当
非該当</t>
    <rPh sb="1" eb="3">
      <t>ガイトウ</t>
    </rPh>
    <rPh sb="5" eb="8">
      <t>ヒガイトウ</t>
    </rPh>
    <phoneticPr fontId="13"/>
  </si>
  <si>
    <t xml:space="preserve">（４）評価報告者の割合
</t>
    <rPh sb="3" eb="5">
      <t>ヒョウカ</t>
    </rPh>
    <rPh sb="5" eb="7">
      <t>ホウコク</t>
    </rPh>
    <rPh sb="7" eb="8">
      <t>シャ</t>
    </rPh>
    <rPh sb="9" eb="11">
      <t>ワリアイ</t>
    </rPh>
    <phoneticPr fontId="13"/>
  </si>
  <si>
    <t>⑥</t>
    <phoneticPr fontId="13"/>
  </si>
  <si>
    <t>①のうち、評価対象利用開始月と当該月から起算して６月目に、事業所の機能訓練指導員がBarthel Indexを測定し、その結果を報告している者の数</t>
    <rPh sb="5" eb="7">
      <t>ヒョウカ</t>
    </rPh>
    <rPh sb="7" eb="9">
      <t>タイショウ</t>
    </rPh>
    <rPh sb="9" eb="11">
      <t>リヨウ</t>
    </rPh>
    <rPh sb="11" eb="13">
      <t>カイシ</t>
    </rPh>
    <rPh sb="13" eb="14">
      <t>ツキ</t>
    </rPh>
    <rPh sb="15" eb="17">
      <t>トウガイ</t>
    </rPh>
    <rPh sb="17" eb="18">
      <t>ツキ</t>
    </rPh>
    <rPh sb="20" eb="22">
      <t>キサン</t>
    </rPh>
    <rPh sb="25" eb="26">
      <t>ツキ</t>
    </rPh>
    <rPh sb="26" eb="27">
      <t>メ</t>
    </rPh>
    <rPh sb="29" eb="32">
      <t>ジギョウショ</t>
    </rPh>
    <rPh sb="33" eb="35">
      <t>キノウ</t>
    </rPh>
    <rPh sb="35" eb="37">
      <t>クンレン</t>
    </rPh>
    <rPh sb="37" eb="40">
      <t>シドウイン</t>
    </rPh>
    <rPh sb="55" eb="57">
      <t>ソクテイ</t>
    </rPh>
    <rPh sb="61" eb="63">
      <t>ケッカ</t>
    </rPh>
    <rPh sb="64" eb="66">
      <t>ホウコク</t>
    </rPh>
    <rPh sb="70" eb="71">
      <t>モノ</t>
    </rPh>
    <rPh sb="72" eb="73">
      <t>カズ</t>
    </rPh>
    <phoneticPr fontId="13"/>
  </si>
  <si>
    <t>⑦</t>
    <phoneticPr fontId="13"/>
  </si>
  <si>
    <t>①に占める⑥の割合</t>
    <phoneticPr fontId="13"/>
  </si>
  <si>
    <t>→</t>
    <phoneticPr fontId="13"/>
  </si>
  <si>
    <t>９０％以上</t>
    <rPh sb="3" eb="5">
      <t>イジョウ</t>
    </rPh>
    <phoneticPr fontId="13"/>
  </si>
  <si>
    <t>（５）ADL利得の状況</t>
    <rPh sb="9" eb="11">
      <t>ジョウキョウ</t>
    </rPh>
    <phoneticPr fontId="13"/>
  </si>
  <si>
    <t>⑧</t>
    <phoneticPr fontId="13"/>
  </si>
  <si>
    <t>⑥の要件を満たす者のうちADL利得（注４）が上位85％（注５）の者について、各々のADL利得が０より大きければ１、０より小さければ－１、０ならば０として合計したもの</t>
    <rPh sb="2" eb="4">
      <t>ヨウケン</t>
    </rPh>
    <rPh sb="5" eb="6">
      <t>ミ</t>
    </rPh>
    <rPh sb="8" eb="9">
      <t>モノ</t>
    </rPh>
    <rPh sb="15" eb="17">
      <t>リトク</t>
    </rPh>
    <rPh sb="18" eb="19">
      <t>チュウ</t>
    </rPh>
    <rPh sb="22" eb="24">
      <t>ジョウイ</t>
    </rPh>
    <rPh sb="28" eb="29">
      <t>チュウ</t>
    </rPh>
    <rPh sb="32" eb="33">
      <t>モノ</t>
    </rPh>
    <rPh sb="38" eb="40">
      <t>オノオノ</t>
    </rPh>
    <rPh sb="44" eb="46">
      <t>リトク</t>
    </rPh>
    <rPh sb="50" eb="51">
      <t>オオ</t>
    </rPh>
    <rPh sb="60" eb="61">
      <t>チイ</t>
    </rPh>
    <rPh sb="76" eb="78">
      <t>ゴウケイ</t>
    </rPh>
    <phoneticPr fontId="13"/>
  </si>
  <si>
    <t>０以上</t>
    <rPh sb="1" eb="3">
      <t>イジョウ</t>
    </rPh>
    <phoneticPr fontId="13"/>
  </si>
  <si>
    <t>注０：（１）（２）の算定要件への該当／非該当については、国保連合会の評価結果に基づき判定される。</t>
    <rPh sb="10" eb="12">
      <t>サンテイ</t>
    </rPh>
    <rPh sb="12" eb="14">
      <t>ヨウケン</t>
    </rPh>
    <rPh sb="16" eb="18">
      <t>ガイトウ</t>
    </rPh>
    <rPh sb="19" eb="22">
      <t>ヒガイトウ</t>
    </rPh>
    <rPh sb="28" eb="30">
      <t>コクホ</t>
    </rPh>
    <rPh sb="30" eb="33">
      <t>レンゴウカイ</t>
    </rPh>
    <rPh sb="34" eb="36">
      <t>ヒョウカ</t>
    </rPh>
    <rPh sb="36" eb="38">
      <t>ケッカ</t>
    </rPh>
    <rPh sb="39" eb="40">
      <t>モト</t>
    </rPh>
    <rPh sb="42" eb="44">
      <t>ハンテイ</t>
    </rPh>
    <phoneticPr fontId="13"/>
  </si>
  <si>
    <t>注１：加算を算定する年度の初日の属する年の前年の１月から１２月までの期間。</t>
    <phoneticPr fontId="13"/>
  </si>
  <si>
    <t>注２：複数ある場合には最初の月が最も早いもの。</t>
    <rPh sb="0" eb="1">
      <t>チュウ</t>
    </rPh>
    <phoneticPr fontId="13"/>
  </si>
  <si>
    <t>注３：評価対象利用期間中、５時間以上の通所介護費の算定回数が５時間未満の通所介護費の算定回数を上回るものに限る。</t>
    <rPh sb="0" eb="1">
      <t>チュウ</t>
    </rPh>
    <phoneticPr fontId="13"/>
  </si>
  <si>
    <t>注４：評価対象利用開始月から起算して六月目の月に測定したＡＤＬ値から評価対象利用開始月に測定したＡＤＬ値を控除して得た値。</t>
    <phoneticPr fontId="13"/>
  </si>
  <si>
    <t>注５：端数切り上げ。</t>
    <phoneticPr fontId="13"/>
  </si>
  <si>
    <t>　１　地域密着型通所介護事業所</t>
    <rPh sb="3" eb="5">
      <t>チイキ</t>
    </rPh>
    <rPh sb="5" eb="7">
      <t>ミッチャク</t>
    </rPh>
    <rPh sb="7" eb="8">
      <t>ガタ</t>
    </rPh>
    <rPh sb="8" eb="10">
      <t>ツウショ</t>
    </rPh>
    <rPh sb="10" eb="12">
      <t>カイゴ</t>
    </rPh>
    <rPh sb="12" eb="15">
      <t>ジギョウショ</t>
    </rPh>
    <phoneticPr fontId="13"/>
  </si>
  <si>
    <t>　２　認知症対応型通所介護事業所</t>
    <rPh sb="3" eb="6">
      <t>ニンチショウ</t>
    </rPh>
    <rPh sb="6" eb="8">
      <t>タイオウ</t>
    </rPh>
    <rPh sb="8" eb="9">
      <t>ガタ</t>
    </rPh>
    <rPh sb="9" eb="11">
      <t>ツウショ</t>
    </rPh>
    <rPh sb="11" eb="13">
      <t>カイゴ</t>
    </rPh>
    <rPh sb="13" eb="16">
      <t>ジギョウショ</t>
    </rPh>
    <phoneticPr fontId="13"/>
  </si>
  <si>
    <t>□ＡＤＬ維持等加算に係る届出書（（地域密着型）通所介護事業所）（別紙19）</t>
    <rPh sb="32" eb="34">
      <t>ベッシ</t>
    </rPh>
    <phoneticPr fontId="3"/>
  </si>
  <si>
    <t>○口腔機能向上加算の届出内容</t>
    <rPh sb="1" eb="3">
      <t>コウクウ</t>
    </rPh>
    <rPh sb="3" eb="5">
      <t>キノウ</t>
    </rPh>
    <rPh sb="5" eb="7">
      <t>コウジョウ</t>
    </rPh>
    <rPh sb="7" eb="9">
      <t>カサン</t>
    </rPh>
    <rPh sb="10" eb="12">
      <t>トドケデ</t>
    </rPh>
    <rPh sb="12" eb="14">
      <t>ナイヨウ</t>
    </rPh>
    <phoneticPr fontId="13"/>
  </si>
  <si>
    <t>（上記共通事項のみ）、下記のいずれをも満たし、加算算定の意向がある場合</t>
    <rPh sb="11" eb="13">
      <t>カキ</t>
    </rPh>
    <rPh sb="19" eb="20">
      <t>ミ</t>
    </rPh>
    <phoneticPr fontId="3"/>
  </si>
  <si>
    <t>□①「科学的介護情報システム（LIFE）」用いて、利用者ごとの必要な情報を提出していること。</t>
    <rPh sb="31" eb="33">
      <t>ヒツヨウ</t>
    </rPh>
    <rPh sb="34" eb="36">
      <t>ジョウホウ</t>
    </rPh>
    <phoneticPr fontId="3"/>
  </si>
  <si>
    <t>□　介護福祉士登録証（写し）　　　　　　　　　　　　　　　　　　　　※介護福祉士40％以上に該当する場合</t>
    <rPh sb="2" eb="4">
      <t>カイゴ</t>
    </rPh>
    <rPh sb="4" eb="7">
      <t>フクシシ</t>
    </rPh>
    <rPh sb="7" eb="9">
      <t>トウロク</t>
    </rPh>
    <rPh sb="9" eb="10">
      <t>ショウ</t>
    </rPh>
    <rPh sb="11" eb="12">
      <t>ウツ</t>
    </rPh>
    <rPh sb="35" eb="37">
      <t>カイゴ</t>
    </rPh>
    <rPh sb="37" eb="40">
      <t>フクシシ</t>
    </rPh>
    <rPh sb="43" eb="45">
      <t>イジョウ</t>
    </rPh>
    <rPh sb="46" eb="48">
      <t>ガイトウ</t>
    </rPh>
    <rPh sb="50" eb="52">
      <t>バアイ</t>
    </rPh>
    <phoneticPr fontId="4"/>
  </si>
  <si>
    <t>□　介護福祉士の雇用証明書（参考様式２）　　　　　　　　　　　※介護福祉士40％以上に該当する場合</t>
    <rPh sb="2" eb="4">
      <t>カイゴ</t>
    </rPh>
    <rPh sb="4" eb="7">
      <t>フクシシ</t>
    </rPh>
    <rPh sb="8" eb="10">
      <t>コヨウ</t>
    </rPh>
    <rPh sb="10" eb="12">
      <t>ショウメイ</t>
    </rPh>
    <rPh sb="12" eb="13">
      <t>ショ</t>
    </rPh>
    <rPh sb="14" eb="16">
      <t>サンコウ</t>
    </rPh>
    <rPh sb="16" eb="18">
      <t>ヨウシキ</t>
    </rPh>
    <rPh sb="32" eb="34">
      <t>カイゴ</t>
    </rPh>
    <rPh sb="34" eb="37">
      <t>フクシシ</t>
    </rPh>
    <rPh sb="40" eb="42">
      <t>イジョウ</t>
    </rPh>
    <rPh sb="43" eb="45">
      <t>ガイトウ</t>
    </rPh>
    <rPh sb="47" eb="49">
      <t>バアイ</t>
    </rPh>
    <phoneticPr fontId="4"/>
  </si>
  <si>
    <t>□　LIFEを用いて、利用者ごとの必要な情報を厚生労働省へ提出していること。</t>
    <rPh sb="17" eb="19">
      <t>ヒツヨウ</t>
    </rPh>
    <rPh sb="20" eb="22">
      <t>ジョウホウ</t>
    </rPh>
    <rPh sb="23" eb="25">
      <t>コウセイ</t>
    </rPh>
    <rPh sb="25" eb="28">
      <t>ロウドウショウ</t>
    </rPh>
    <rPh sb="29" eb="31">
      <t>テイシュツ</t>
    </rPh>
    <phoneticPr fontId="3"/>
  </si>
  <si>
    <t>※欄内に該当する者の名前をすべて記入してください。</t>
    <phoneticPr fontId="4"/>
  </si>
  <si>
    <t>①利用者ごとに、管理栄養士、看護職員、介護職員、生活相談員その他の職種の者が共同して栄養アセスメントを実施し、当該利用者又はその家族に対してその結果を説明し、相談等に必要に応じること。</t>
    <phoneticPr fontId="4"/>
  </si>
  <si>
    <t>②利用者ごとの栄養状態等の情報をLIFEにて厚生労働省に提出すること。</t>
    <phoneticPr fontId="4"/>
  </si>
  <si>
    <t>栄養アセスメント・栄養改善体制に係る届出書</t>
    <rPh sb="0" eb="2">
      <t>エイヨウ</t>
    </rPh>
    <rPh sb="9" eb="11">
      <t>エイヨウ</t>
    </rPh>
    <rPh sb="11" eb="13">
      <t>カイゼン</t>
    </rPh>
    <rPh sb="13" eb="15">
      <t>タイセイ</t>
    </rPh>
    <rPh sb="18" eb="20">
      <t>トドケデ</t>
    </rPh>
    <rPh sb="20" eb="21">
      <t>ショ</t>
    </rPh>
    <phoneticPr fontId="13"/>
  </si>
  <si>
    <t>○栄養アセスメント・栄養改善体制の届出内容</t>
    <rPh sb="17" eb="19">
      <t>トドケデ</t>
    </rPh>
    <rPh sb="19" eb="21">
      <t>ナイヨウ</t>
    </rPh>
    <phoneticPr fontId="13"/>
  </si>
  <si>
    <t>③利用者ごとの栄養ケア計画に従い、必要に応じて利用者の居宅を訪問し、管理栄養士等が栄養改善サービスを行うとともに、利用者の栄養状態を定期的に記録すること。
※栄養改善加算を算定する場合</t>
    <rPh sb="79" eb="81">
      <t>エイヨウ</t>
    </rPh>
    <rPh sb="81" eb="83">
      <t>カイゼン</t>
    </rPh>
    <rPh sb="83" eb="85">
      <t>カサン</t>
    </rPh>
    <rPh sb="86" eb="88">
      <t>サンテイ</t>
    </rPh>
    <rPh sb="90" eb="92">
      <t>バアイ</t>
    </rPh>
    <phoneticPr fontId="3"/>
  </si>
  <si>
    <t>栄養アセスメント・栄養改善体制</t>
    <rPh sb="0" eb="2">
      <t>エイヨウ</t>
    </rPh>
    <rPh sb="9" eb="11">
      <t>エイヨウ</t>
    </rPh>
    <rPh sb="11" eb="13">
      <t>カイゼン</t>
    </rPh>
    <rPh sb="13" eb="15">
      <t>タイセイ</t>
    </rPh>
    <phoneticPr fontId="13"/>
  </si>
  <si>
    <t>入浴介助加算（Ⅰ・Ⅱ）</t>
    <rPh sb="0" eb="2">
      <t>ニュウヨク</t>
    </rPh>
    <rPh sb="2" eb="4">
      <t>カイジョ</t>
    </rPh>
    <rPh sb="4" eb="6">
      <t>カサン</t>
    </rPh>
    <phoneticPr fontId="4"/>
  </si>
  <si>
    <t>□　浴室の写真（２～３枚程度）</t>
    <phoneticPr fontId="3"/>
  </si>
  <si>
    <t>□　個別入浴計画（任意様式）</t>
    <phoneticPr fontId="3"/>
  </si>
  <si>
    <t>　※ただし個別の入浴計画に相当する内容を認知症対応型通所介護計画の中に記載する場合は提出不要</t>
    <rPh sb="5" eb="7">
      <t>コベツ</t>
    </rPh>
    <rPh sb="8" eb="10">
      <t>ニュウヨク</t>
    </rPh>
    <rPh sb="10" eb="12">
      <t>ケイカク</t>
    </rPh>
    <rPh sb="13" eb="15">
      <t>ソウトウ</t>
    </rPh>
    <rPh sb="17" eb="19">
      <t>ナイヨウ</t>
    </rPh>
    <rPh sb="20" eb="23">
      <t>ニンチショウ</t>
    </rPh>
    <rPh sb="23" eb="25">
      <t>タイオウ</t>
    </rPh>
    <rPh sb="25" eb="26">
      <t>ガタ</t>
    </rPh>
    <rPh sb="26" eb="28">
      <t>ツウショ</t>
    </rPh>
    <rPh sb="28" eb="30">
      <t>カイゴ</t>
    </rPh>
    <rPh sb="30" eb="32">
      <t>ケイカク</t>
    </rPh>
    <rPh sb="33" eb="34">
      <t>ナカ</t>
    </rPh>
    <rPh sb="35" eb="37">
      <t>キサイ</t>
    </rPh>
    <rPh sb="39" eb="41">
      <t>バアイ</t>
    </rPh>
    <rPh sb="42" eb="44">
      <t>テイシュツ</t>
    </rPh>
    <rPh sb="44" eb="46">
      <t>フヨウ</t>
    </rPh>
    <phoneticPr fontId="4"/>
  </si>
  <si>
    <t>個別機能訓練加算</t>
    <rPh sb="0" eb="2">
      <t>コベツ</t>
    </rPh>
    <rPh sb="2" eb="4">
      <t>キノウ</t>
    </rPh>
    <rPh sb="4" eb="6">
      <t>クンレン</t>
    </rPh>
    <rPh sb="6" eb="8">
      <t>カサン</t>
    </rPh>
    <phoneticPr fontId="4"/>
  </si>
  <si>
    <t>　　　　１　個別機能訓練加算　あり　　　　　　２　個別機能訓練加算　なし</t>
    <rPh sb="6" eb="8">
      <t>コベツ</t>
    </rPh>
    <rPh sb="8" eb="10">
      <t>キノウ</t>
    </rPh>
    <rPh sb="10" eb="12">
      <t>クンレン</t>
    </rPh>
    <rPh sb="12" eb="14">
      <t>カサン</t>
    </rPh>
    <rPh sb="25" eb="27">
      <t>コベツ</t>
    </rPh>
    <rPh sb="27" eb="29">
      <t>キノウ</t>
    </rPh>
    <rPh sb="29" eb="31">
      <t>クンレン</t>
    </rPh>
    <rPh sb="31" eb="33">
      <t>カサン</t>
    </rPh>
    <phoneticPr fontId="13"/>
  </si>
  <si>
    <t>（上記共通事項のみ）</t>
    <phoneticPr fontId="3"/>
  </si>
  <si>
    <t>口腔機能向上加算</t>
    <rPh sb="0" eb="2">
      <t>コウクウ</t>
    </rPh>
    <rPh sb="2" eb="4">
      <t>キノウ</t>
    </rPh>
    <rPh sb="4" eb="6">
      <t>コウジョウ</t>
    </rPh>
    <rPh sb="6" eb="8">
      <t>カサン</t>
    </rPh>
    <phoneticPr fontId="13"/>
  </si>
  <si>
    <t>□②必要に応じて認知症対応型通所介護計画を見直すなど、サービスの提供に当たって、①に規定する情報を活用すること。</t>
    <rPh sb="8" eb="11">
      <t>ニンチショウ</t>
    </rPh>
    <rPh sb="11" eb="13">
      <t>タイオウ</t>
    </rPh>
    <phoneticPr fontId="3"/>
  </si>
  <si>
    <t>LIFEへの登録</t>
    <rPh sb="6" eb="8">
      <t>トウロク</t>
    </rPh>
    <phoneticPr fontId="4"/>
  </si>
  <si>
    <t>（上記共通事項のみ）</t>
    <rPh sb="1" eb="3">
      <t>ジョウキ</t>
    </rPh>
    <rPh sb="3" eb="5">
      <t>キョウツウ</t>
    </rPh>
    <rPh sb="5" eb="7">
      <t>ジコウ</t>
    </rPh>
    <phoneticPr fontId="3"/>
  </si>
  <si>
    <t>　１　時間延長サービス体制加算　　　２個別機能訓練加算　　３栄養アセスメント・栄養改善体制</t>
    <rPh sb="19" eb="21">
      <t>コベツ</t>
    </rPh>
    <rPh sb="21" eb="23">
      <t>キノウ</t>
    </rPh>
    <rPh sb="23" eb="25">
      <t>クンレン</t>
    </rPh>
    <rPh sb="25" eb="27">
      <t>カサン</t>
    </rPh>
    <rPh sb="30" eb="32">
      <t>エイヨウ</t>
    </rPh>
    <rPh sb="39" eb="41">
      <t>エイヨウ</t>
    </rPh>
    <rPh sb="41" eb="43">
      <t>カイゼン</t>
    </rPh>
    <rPh sb="43" eb="45">
      <t>タイセイ</t>
    </rPh>
    <phoneticPr fontId="13"/>
  </si>
  <si>
    <t>　４　口腔機能向上加算</t>
    <rPh sb="3" eb="5">
      <t>コウクウ</t>
    </rPh>
    <rPh sb="5" eb="7">
      <t>キノウ</t>
    </rPh>
    <rPh sb="7" eb="9">
      <t>コウジョウ</t>
    </rPh>
    <rPh sb="9" eb="11">
      <t>カサン</t>
    </rPh>
    <phoneticPr fontId="13"/>
  </si>
  <si>
    <t>□　勤務体制一覧表</t>
    <phoneticPr fontId="3"/>
  </si>
  <si>
    <t>□　上記確認表の最終月の勤務体制一覧表</t>
    <rPh sb="2" eb="4">
      <t>ジョウキ</t>
    </rPh>
    <rPh sb="4" eb="6">
      <t>カクニン</t>
    </rPh>
    <rPh sb="6" eb="7">
      <t>ヒョウ</t>
    </rPh>
    <rPh sb="8" eb="10">
      <t>サイシュウ</t>
    </rPh>
    <rPh sb="10" eb="11">
      <t>ツキ</t>
    </rPh>
    <rPh sb="12" eb="14">
      <t>キンム</t>
    </rPh>
    <rPh sb="14" eb="16">
      <t>タイセイ</t>
    </rPh>
    <rPh sb="16" eb="18">
      <t>イチラン</t>
    </rPh>
    <rPh sb="18" eb="19">
      <t>ヒョウ</t>
    </rPh>
    <phoneticPr fontId="4"/>
  </si>
  <si>
    <t xml:space="preserve"> 　　　　　※ 自筆署名または押印のこと</t>
    <rPh sb="8" eb="10">
      <t>ジヒツ</t>
    </rPh>
    <rPh sb="10" eb="12">
      <t>ショメイ</t>
    </rPh>
    <rPh sb="15" eb="17">
      <t>オウイン</t>
    </rPh>
    <phoneticPr fontId="3"/>
  </si>
  <si>
    <t>（認知症対応型通所介護・介護予防認知症対応型通所介護）</t>
    <rPh sb="1" eb="4">
      <t>ニンチショウ</t>
    </rPh>
    <rPh sb="4" eb="7">
      <t>タイオウガタ</t>
    </rPh>
    <rPh sb="7" eb="9">
      <t>ツウショ</t>
    </rPh>
    <rPh sb="9" eb="11">
      <t>カイゴ</t>
    </rPh>
    <rPh sb="12" eb="14">
      <t>カイゴ</t>
    </rPh>
    <rPh sb="14" eb="16">
      <t>ヨボウ</t>
    </rPh>
    <rPh sb="16" eb="19">
      <t>ニンチショウ</t>
    </rPh>
    <rPh sb="19" eb="22">
      <t>タイオウガタ</t>
    </rPh>
    <rPh sb="22" eb="24">
      <t>ツウショ</t>
    </rPh>
    <rPh sb="24" eb="26">
      <t>カイゴ</t>
    </rPh>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</si>
  <si>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3"/>
  </si>
  <si>
    <t>事 業 所 番 号</t>
    <phoneticPr fontId="13"/>
  </si>
  <si>
    <t>提供サービス</t>
  </si>
  <si>
    <t>人員配置区分</t>
  </si>
  <si>
    <t>そ　 　　の　 　　他　　 　該　　 　当　　 　す 　　　る 　　　体 　　　制 　　　等</t>
  </si>
  <si>
    <t>割 引</t>
  </si>
  <si>
    <t>各サービス共通</t>
  </si>
  <si>
    <t>地域区分</t>
  </si>
  <si>
    <t>□</t>
  </si>
  <si>
    <t>１　１級地</t>
  </si>
  <si>
    <t>６　２級地</t>
  </si>
  <si>
    <t>７　３級地</t>
  </si>
  <si>
    <t>２　４級地</t>
  </si>
  <si>
    <t>３　５級地</t>
  </si>
  <si>
    <t>４　６級地</t>
  </si>
  <si>
    <t>９　７級地</t>
  </si>
  <si>
    <t>５　その他</t>
  </si>
  <si>
    <t>１ なし</t>
    <phoneticPr fontId="13"/>
  </si>
  <si>
    <t>２ 看護職員</t>
    <rPh sb="2" eb="4">
      <t>カンゴ</t>
    </rPh>
    <rPh sb="4" eb="6">
      <t>ショクイン</t>
    </rPh>
    <phoneticPr fontId="13"/>
  </si>
  <si>
    <t>３ 介護職員</t>
    <rPh sb="2" eb="4">
      <t>カイゴ</t>
    </rPh>
    <rPh sb="4" eb="6">
      <t>ショクイン</t>
    </rPh>
    <phoneticPr fontId="13"/>
  </si>
  <si>
    <t>１　なし</t>
  </si>
  <si>
    <t>高齢者虐待防止措置実施の有無</t>
    <phoneticPr fontId="13"/>
  </si>
  <si>
    <t>１ 減算型</t>
    <phoneticPr fontId="13"/>
  </si>
  <si>
    <t>２ 基準型</t>
    <phoneticPr fontId="13"/>
  </si>
  <si>
    <t>２　あり</t>
  </si>
  <si>
    <t>業務継続計画策定の有無</t>
    <phoneticPr fontId="13"/>
  </si>
  <si>
    <t>感染症又は災害の発生を理由とする利用者数の減少が一定以上生じている場合の対応</t>
    <phoneticPr fontId="13"/>
  </si>
  <si>
    <t>２ あり</t>
    <phoneticPr fontId="13"/>
  </si>
  <si>
    <t>１ 対応不可</t>
    <rPh sb="2" eb="4">
      <t>タイオウ</t>
    </rPh>
    <rPh sb="4" eb="6">
      <t>フカ</t>
    </rPh>
    <phoneticPr fontId="13"/>
  </si>
  <si>
    <t>２ 対応可</t>
    <phoneticPr fontId="13"/>
  </si>
  <si>
    <t>入浴介助加算</t>
    <phoneticPr fontId="13"/>
  </si>
  <si>
    <t>２ 加算Ⅰ</t>
    <phoneticPr fontId="13"/>
  </si>
  <si>
    <t>３ 加算Ⅱ</t>
    <phoneticPr fontId="13"/>
  </si>
  <si>
    <t>認知症対応型通所介護</t>
    <phoneticPr fontId="13"/>
  </si>
  <si>
    <t>１　単独型</t>
  </si>
  <si>
    <t>３ 加算Ⅰ</t>
    <phoneticPr fontId="13"/>
  </si>
  <si>
    <t>２ 加算Ⅱ</t>
    <phoneticPr fontId="13"/>
  </si>
  <si>
    <t>２　併設型</t>
  </si>
  <si>
    <t>３　共用型</t>
  </si>
  <si>
    <t>ADL維持等加算〔申出〕の有無</t>
    <rPh sb="3" eb="5">
      <t>イジ</t>
    </rPh>
    <rPh sb="5" eb="6">
      <t>トウ</t>
    </rPh>
    <rPh sb="6" eb="8">
      <t>カサン</t>
    </rPh>
    <rPh sb="9" eb="11">
      <t>モウシデ</t>
    </rPh>
    <rPh sb="13" eb="15">
      <t>ウム</t>
    </rPh>
    <phoneticPr fontId="13"/>
  </si>
  <si>
    <t>栄養アセスメント・栄養改善体制</t>
    <phoneticPr fontId="13"/>
  </si>
  <si>
    <t>５ 加算Ⅰ</t>
    <phoneticPr fontId="13"/>
  </si>
  <si>
    <t>４ 加算Ⅱ</t>
    <phoneticPr fontId="13"/>
  </si>
  <si>
    <t>６ 加算Ⅲ</t>
    <phoneticPr fontId="13"/>
  </si>
  <si>
    <t>１ なし</t>
  </si>
  <si>
    <t>介護予防認知症対応型</t>
  </si>
  <si>
    <t>通所介護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</si>
  <si>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3"/>
  </si>
  <si>
    <t>事 業 所 番 号</t>
  </si>
  <si>
    <t>そ　 　　の　 　　他　　 　該　　 　当　　 　す 　　　る 　　　体 　　　制 　　　等</t>
    <phoneticPr fontId="13"/>
  </si>
  <si>
    <t>ADL維持等加算〔申出〕の有無</t>
    <phoneticPr fontId="13"/>
  </si>
  <si>
    <t>職員の欠員による減算の状況</t>
    <phoneticPr fontId="13"/>
  </si>
  <si>
    <t>時間延長サービス体制</t>
    <phoneticPr fontId="13"/>
  </si>
  <si>
    <t>若年性認知症利用者受入加算</t>
    <phoneticPr fontId="13"/>
  </si>
  <si>
    <t>備考　１　この表は、事業所所在地以外の場所で一部事業を実施する出張所等がある場合について記載することとし、複数出張所等を有する場合は出張所ごとに提出してください。</t>
    <phoneticPr fontId="1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</si>
  <si>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</si>
  <si>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</si>
  <si>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</si>
  <si>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</si>
  <si>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</si>
  <si>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</si>
  <si>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</si>
  <si>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</si>
  <si>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3"/>
  </si>
  <si>
    <t>　　　　　また、「認知症チームケア推進加算」については、「認知症チームケア推進加算に係る届出書」（別紙40）を添付してください。</t>
    <phoneticPr fontId="1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</si>
  <si>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3"/>
  </si>
  <si>
    <t>　　　10　「その他該当する体制等」欄で人員配置に係る加算（減算）の届出については、それぞれ加算（減算）の要件となる職員の配置状況や勤務体制がわかる書類を添付してください。</t>
    <phoneticPr fontId="13"/>
  </si>
  <si>
    <t>　　　　　　（例）－「機能訓練指導体制」…機能訓練指導員、「夜間勤務条件基準」…夜勤を行う看護師（准看護師）と介護職員の配置状況　等</t>
    <phoneticPr fontId="13"/>
  </si>
  <si>
    <t>　　　11 「時間延長サービス体制」については、実際に利用者に対して延長サービスを行うことが可能な場合に記載してください。</t>
    <phoneticPr fontId="13"/>
  </si>
  <si>
    <t>　　　12 「生活相談員配置等加算」については、「生活相談員配置等加算に係る届出書」（別紙21）を添付してください。</t>
    <phoneticPr fontId="13"/>
  </si>
  <si>
    <t>　　　13 「入浴介助加算」については、「浴室の平面図等」及び入浴介助加算（Ⅰ）の要件である研修を実施または、実施することが分かる資料等を添付してください。</t>
    <phoneticPr fontId="13"/>
  </si>
  <si>
    <t>　　　14 「中重度者ケア体制加算」については、「中重度者ケア体制加算に係る届出書」（別紙22）及び「利用者の割合に関する計算書」（別紙22ー2）を添付してください。</t>
    <phoneticPr fontId="13"/>
  </si>
  <si>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</si>
  <si>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</si>
  <si>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</si>
  <si>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3"/>
  </si>
  <si>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3"/>
  </si>
  <si>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</si>
  <si>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</si>
  <si>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</si>
  <si>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</si>
  <si>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3"/>
  </si>
  <si>
    <t>　　　24 「職員の欠員による減算の状況」については、以下の要領で記載してください。</t>
    <phoneticPr fontId="1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</si>
  <si>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</si>
  <si>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</si>
  <si>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</si>
  <si>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3"/>
  </si>
  <si>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3"/>
  </si>
  <si>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3"/>
  </si>
  <si>
    <t>　　　30 「高齢者施設等感染対策向上加算Ⅰ」 「高齢者施設等感染対策向上加算Ⅱ」については、「高齢者施設等感染対策向上加算に係る届出書」（別紙35）を添付してください。</t>
    <phoneticPr fontId="13"/>
  </si>
  <si>
    <t>　　　31 「生産性向上推進体制加算」については、「生産性向上推進体制加算に係る届出書」（別紙28）を添付してください。</t>
    <phoneticPr fontId="13"/>
  </si>
  <si>
    <t>　　　32「口腔連携強化加算」については、「口腔連携強化加算に関する届出書」（別紙11）を添付してください。</t>
    <phoneticPr fontId="1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</si>
  <si>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</si>
  <si>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3"/>
  </si>
  <si>
    <t>備考　１　この表は、事業所所在地以外の場所で一部事業を実施する出張所等がある場合について記載することとし、複数出張所等を有する場合は出張所ごとに提出してください。</t>
  </si>
  <si>
    <t>介護給付費算定に係る体制等に関する届出書</t>
    <rPh sb="17" eb="20">
      <t>トドケデショ</t>
    </rPh>
    <phoneticPr fontId="1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</si>
  <si>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3"/>
  </si>
  <si>
    <t>福岡県介護保険広域連合長 様</t>
    <rPh sb="0" eb="3">
      <t>フクオカケン</t>
    </rPh>
    <rPh sb="3" eb="5">
      <t>カイゴ</t>
    </rPh>
    <rPh sb="5" eb="7">
      <t>ホケン</t>
    </rPh>
    <rPh sb="7" eb="9">
      <t>コウイキ</t>
    </rPh>
    <rPh sb="9" eb="11">
      <t>レンゴウ</t>
    </rPh>
    <rPh sb="11" eb="12">
      <t>チョウ</t>
    </rPh>
    <rPh sb="13" eb="14">
      <t>サマ</t>
    </rPh>
    <phoneticPr fontId="3"/>
  </si>
  <si>
    <t>所在地</t>
    <rPh sb="0" eb="3">
      <t>ショザイチ</t>
    </rPh>
    <phoneticPr fontId="3"/>
  </si>
  <si>
    <t>名称</t>
    <rPh sb="0" eb="2">
      <t>メイショウ</t>
    </rPh>
    <phoneticPr fontId="3"/>
  </si>
  <si>
    <t>このことについて、関係書類を添えて以下のとおり届け出ます。</t>
    <rPh sb="9" eb="11">
      <t>カンケイ</t>
    </rPh>
    <rPh sb="11" eb="13">
      <t>ショルイ</t>
    </rPh>
    <rPh sb="14" eb="15">
      <t>ソ</t>
    </rPh>
    <rPh sb="17" eb="19">
      <t>イカ</t>
    </rPh>
    <rPh sb="23" eb="24">
      <t>トド</t>
    </rPh>
    <rPh sb="25" eb="26">
      <t>デ</t>
    </rPh>
    <phoneticPr fontId="13"/>
  </si>
  <si>
    <t>主たる事務所の所在地</t>
    <phoneticPr fontId="13"/>
  </si>
  <si>
    <t>(郵便番号</t>
    <phoneticPr fontId="13"/>
  </si>
  <si>
    <t>ー</t>
    <phoneticPr fontId="13"/>
  </si>
  <si>
    <t>　　　　　</t>
    <phoneticPr fontId="13"/>
  </si>
  <si>
    <t>県</t>
    <rPh sb="0" eb="1">
      <t>ケン</t>
    </rPh>
    <phoneticPr fontId="13"/>
  </si>
  <si>
    <t>郡市</t>
    <rPh sb="1" eb="2">
      <t>シ</t>
    </rPh>
    <phoneticPr fontId="13"/>
  </si>
  <si>
    <t>フリガナ</t>
    <phoneticPr fontId="13"/>
  </si>
  <si>
    <t>事業所・施設の名称</t>
    <phoneticPr fontId="13"/>
  </si>
  <si>
    <t>主たる事業所の所在地</t>
    <rPh sb="3" eb="6">
      <t>ジギョウショ</t>
    </rPh>
    <phoneticPr fontId="13"/>
  </si>
  <si>
    <t>地域密着型サービス</t>
    <phoneticPr fontId="13"/>
  </si>
  <si>
    <t>1新規</t>
  </si>
  <si>
    <t>2変更</t>
    <phoneticPr fontId="13"/>
  </si>
  <si>
    <t>3終了</t>
    <phoneticPr fontId="13"/>
  </si>
  <si>
    <t>1 有</t>
    <rPh sb="2" eb="3">
      <t>ア</t>
    </rPh>
    <phoneticPr fontId="13"/>
  </si>
  <si>
    <t>地域密着型通所介護</t>
    <rPh sb="0" eb="2">
      <t>チイキ</t>
    </rPh>
    <rPh sb="2" eb="4">
      <t>ミッチャク</t>
    </rPh>
    <rPh sb="4" eb="5">
      <t>ガタ</t>
    </rPh>
    <rPh sb="5" eb="7">
      <t>ツウショ</t>
    </rPh>
    <rPh sb="7" eb="9">
      <t>カイゴ</t>
    </rPh>
    <phoneticPr fontId="13"/>
  </si>
  <si>
    <t>療養通所介護</t>
    <rPh sb="0" eb="2">
      <t>リョウヨウ</t>
    </rPh>
    <rPh sb="2" eb="4">
      <t>ツウショ</t>
    </rPh>
    <rPh sb="4" eb="6">
      <t>カイゴ</t>
    </rPh>
    <phoneticPr fontId="1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</si>
  <si>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3"/>
  </si>
  <si>
    <t>複合型サービス</t>
    <rPh sb="0" eb="3">
      <t>フクゴウガタ</t>
    </rPh>
    <phoneticPr fontId="13"/>
  </si>
  <si>
    <t>居宅介護支援</t>
    <rPh sb="0" eb="2">
      <t>キョタク</t>
    </rPh>
    <phoneticPr fontId="13"/>
  </si>
  <si>
    <t>地域密着型サービス事業所番号等</t>
    <rPh sb="0" eb="2">
      <t>チイキ</t>
    </rPh>
    <rPh sb="2" eb="5">
      <t>ミッチャクガタ</t>
    </rPh>
    <rPh sb="9" eb="12">
      <t>ジギョウショ</t>
    </rPh>
    <rPh sb="12" eb="14">
      <t>バンゴウ</t>
    </rPh>
    <rPh sb="14" eb="15">
      <t>トウ</t>
    </rPh>
    <phoneticPr fontId="13"/>
  </si>
  <si>
    <t>介護保険事業所番号</t>
  </si>
  <si>
    <t>既に指定等を受けている事業</t>
    <rPh sb="0" eb="1">
      <t>スデ</t>
    </rPh>
    <rPh sb="2" eb="4">
      <t>シテイ</t>
    </rPh>
    <rPh sb="4" eb="5">
      <t>トウ</t>
    </rPh>
    <rPh sb="6" eb="7">
      <t>ウ</t>
    </rPh>
    <rPh sb="11" eb="13">
      <t>ジギョウ</t>
    </rPh>
    <phoneticPr fontId="13"/>
  </si>
  <si>
    <t>　　5　「異動等の区分」欄には、今回届出を行う事業所について該当する数字の横の□を■にしてください。</t>
    <phoneticPr fontId="13"/>
  </si>
  <si>
    <t>　　6　「異動項目」欄には、(別紙1－３)「介護給付費算定に係る体制等状況一覧表」に掲げる項目（施設等の区分、</t>
    <phoneticPr fontId="13"/>
  </si>
  <si>
    <t>人員配置区分、その他該当する体制等、割引）を記載してください。</t>
    <phoneticPr fontId="13"/>
  </si>
  <si>
    <t>　　8　「主たる事業所の所在地以外の場所で一部実施する場合の出張所等の所在地」について、複数の出張所等を</t>
    <phoneticPr fontId="13"/>
  </si>
  <si>
    <t>有する場合は、適宜欄を補正して、全ての出張所等の状況について記載してください。</t>
    <phoneticPr fontId="13"/>
  </si>
  <si>
    <t>（別紙５ー２）</t>
    <phoneticPr fontId="13"/>
  </si>
  <si>
    <t>殿</t>
    <rPh sb="0" eb="1">
      <t>ドノ</t>
    </rPh>
    <phoneticPr fontId="13"/>
  </si>
  <si>
    <t>事業所・施設名</t>
    <rPh sb="0" eb="3">
      <t>ジギョウショ</t>
    </rPh>
    <rPh sb="4" eb="6">
      <t>シセツ</t>
    </rPh>
    <rPh sb="6" eb="7">
      <t>メイ</t>
    </rPh>
    <phoneticPr fontId="1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</si>
  <si>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3"/>
  </si>
  <si>
    <t>　1　割引率等</t>
    <rPh sb="3" eb="6">
      <t>ワリビキリツ</t>
    </rPh>
    <rPh sb="6" eb="7">
      <t>トウ</t>
    </rPh>
    <phoneticPr fontId="13"/>
  </si>
  <si>
    <t>サービスの種類</t>
    <rPh sb="5" eb="7">
      <t>シュルイ</t>
    </rPh>
    <phoneticPr fontId="13"/>
  </si>
  <si>
    <t>割引率</t>
    <rPh sb="0" eb="2">
      <t>ワリビキ</t>
    </rPh>
    <rPh sb="2" eb="3">
      <t>リツ</t>
    </rPh>
    <phoneticPr fontId="13"/>
  </si>
  <si>
    <t>適用条件</t>
    <rPh sb="0" eb="2">
      <t>テキヨウ</t>
    </rPh>
    <rPh sb="2" eb="4">
      <t>ジョウケン</t>
    </rPh>
    <phoneticPr fontId="13"/>
  </si>
  <si>
    <t>％</t>
  </si>
  <si>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3"/>
  </si>
  <si>
    <t>介護予防認知症対応型
通所介護</t>
    <rPh sb="0" eb="2">
      <t>カイゴ</t>
    </rPh>
    <rPh sb="2" eb="4">
      <t>ヨボウ</t>
    </rPh>
    <rPh sb="4" eb="7">
      <t>ニンチショウ</t>
    </rPh>
    <rPh sb="7" eb="10">
      <t>タイオウガタ</t>
    </rPh>
    <rPh sb="11" eb="13">
      <t>ツウショ</t>
    </rPh>
    <rPh sb="13" eb="15">
      <t>カイゴ</t>
    </rPh>
    <phoneticPr fontId="1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</si>
  <si>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</si>
  <si>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</si>
  <si>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3"/>
  </si>
  <si>
    <t>　　記載してください。</t>
    <phoneticPr fontId="13"/>
  </si>
  <si>
    <t>　2　適用開始年月日</t>
    <rPh sb="3" eb="5">
      <t>テキヨウ</t>
    </rPh>
    <rPh sb="5" eb="7">
      <t>カイシ</t>
    </rPh>
    <rPh sb="7" eb="10">
      <t>ネンガッピ</t>
    </rPh>
    <phoneticPr fontId="13"/>
  </si>
  <si>
    <t>□　（別紙５－２）地域密着型サービス事業者又は地域密着型介護予防サービス事業者による介護給付費の
　　　割引に係る割引率の設定について</t>
    <phoneticPr fontId="4"/>
  </si>
  <si>
    <t>高齢者虐待防止措置実施の有無</t>
    <rPh sb="0" eb="3">
      <t>コウレイシャ</t>
    </rPh>
    <rPh sb="3" eb="5">
      <t>ギャクタイ</t>
    </rPh>
    <rPh sb="5" eb="7">
      <t>ボウシ</t>
    </rPh>
    <rPh sb="7" eb="9">
      <t>ソチ</t>
    </rPh>
    <rPh sb="9" eb="11">
      <t>ジッシ</t>
    </rPh>
    <rPh sb="12" eb="14">
      <t>ウム</t>
    </rPh>
    <phoneticPr fontId="4"/>
  </si>
  <si>
    <t>業務継続計画策定の有無</t>
    <rPh sb="0" eb="2">
      <t>ギョウム</t>
    </rPh>
    <rPh sb="2" eb="4">
      <t>ケイゾク</t>
    </rPh>
    <rPh sb="4" eb="6">
      <t>ケイカク</t>
    </rPh>
    <rPh sb="6" eb="8">
      <t>サクテイ</t>
    </rPh>
    <rPh sb="9" eb="11">
      <t>ウム</t>
    </rPh>
    <phoneticPr fontId="4"/>
  </si>
  <si>
    <t>□　入浴介助に関する研修を実施、または実施することが分かる資料（任意様式）　　※年間研修計画書等</t>
    <rPh sb="2" eb="4">
      <t>ニュウヨク</t>
    </rPh>
    <rPh sb="4" eb="6">
      <t>カイジョ</t>
    </rPh>
    <rPh sb="7" eb="8">
      <t>カン</t>
    </rPh>
    <rPh sb="10" eb="12">
      <t>ケンシュウ</t>
    </rPh>
    <rPh sb="13" eb="15">
      <t>ジッシ</t>
    </rPh>
    <rPh sb="19" eb="21">
      <t>ジッシ</t>
    </rPh>
    <rPh sb="26" eb="27">
      <t>ワ</t>
    </rPh>
    <rPh sb="29" eb="31">
      <t>シリョウ</t>
    </rPh>
    <rPh sb="32" eb="34">
      <t>ニンイ</t>
    </rPh>
    <rPh sb="34" eb="36">
      <t>ヨウシキ</t>
    </rPh>
    <rPh sb="40" eb="42">
      <t>ネンカン</t>
    </rPh>
    <rPh sb="42" eb="44">
      <t>ケンシュウ</t>
    </rPh>
    <rPh sb="44" eb="47">
      <t>ケイカクショ</t>
    </rPh>
    <rPh sb="47" eb="48">
      <t>トウ</t>
    </rPh>
    <phoneticPr fontId="3"/>
  </si>
  <si>
    <t>〔（介護予防）認知症対応型通所介護，地域密着型通所介護〕</t>
    <rPh sb="2" eb="4">
      <t>カイゴ</t>
    </rPh>
    <rPh sb="4" eb="6">
      <t>ヨボウ</t>
    </rPh>
    <rPh sb="7" eb="10">
      <t>ニンチショウ</t>
    </rPh>
    <rPh sb="10" eb="13">
      <t>タイオウガタ</t>
    </rPh>
    <rPh sb="13" eb="15">
      <t>ツウショ</t>
    </rPh>
    <rPh sb="15" eb="17">
      <t>カイゴ</t>
    </rPh>
    <rPh sb="18" eb="20">
      <t>チイキ</t>
    </rPh>
    <rPh sb="20" eb="23">
      <t>ミッチャクガタ</t>
    </rPh>
    <rPh sb="23" eb="25">
      <t>ツウショ</t>
    </rPh>
    <rPh sb="25" eb="27">
      <t>カイゴ</t>
    </rPh>
    <phoneticPr fontId="13"/>
  </si>
  <si>
    <t>※個別機能訓練加算（Ⅱ）については、LIFEへの登録・フィードバックを受けている場合自動で算定されます</t>
    <rPh sb="1" eb="3">
      <t>コベツ</t>
    </rPh>
    <rPh sb="3" eb="5">
      <t>キノウ</t>
    </rPh>
    <rPh sb="5" eb="7">
      <t>クンレン</t>
    </rPh>
    <rPh sb="7" eb="9">
      <t>カサン</t>
    </rPh>
    <rPh sb="24" eb="26">
      <t>トウロク</t>
    </rPh>
    <rPh sb="35" eb="36">
      <t>ウ</t>
    </rPh>
    <rPh sb="40" eb="42">
      <t>バアイ</t>
    </rPh>
    <rPh sb="42" eb="44">
      <t>ジドウ</t>
    </rPh>
    <rPh sb="45" eb="47">
      <t>サンテイ</t>
    </rPh>
    <phoneticPr fontId="4"/>
  </si>
  <si>
    <t>（別紙38）</t>
    <rPh sb="1" eb="3">
      <t>ベッシ</t>
    </rPh>
    <phoneticPr fontId="13"/>
  </si>
  <si>
    <t>栄養マネジメント体制に関する届出書</t>
    <rPh sb="0" eb="2">
      <t>エイヨウ</t>
    </rPh>
    <rPh sb="8" eb="10">
      <t>タイセイ</t>
    </rPh>
    <rPh sb="11" eb="12">
      <t>カン</t>
    </rPh>
    <rPh sb="14" eb="17">
      <t>トドケデショ</t>
    </rPh>
    <phoneticPr fontId="13"/>
  </si>
  <si>
    <t>異動区分</t>
    <rPh sb="0" eb="2">
      <t>イドウ</t>
    </rPh>
    <rPh sb="2" eb="4">
      <t>クブン</t>
    </rPh>
    <phoneticPr fontId="13"/>
  </si>
  <si>
    <t>1　新規</t>
    <phoneticPr fontId="13"/>
  </si>
  <si>
    <t>2　変更</t>
    <phoneticPr fontId="13"/>
  </si>
  <si>
    <t>3　終了</t>
    <phoneticPr fontId="13"/>
  </si>
  <si>
    <t>1　介護老人福祉施設</t>
    <rPh sb="2" eb="4">
      <t>カイゴ</t>
    </rPh>
    <rPh sb="4" eb="6">
      <t>ロウジン</t>
    </rPh>
    <rPh sb="6" eb="8">
      <t>フクシ</t>
    </rPh>
    <rPh sb="8" eb="10">
      <t>シセツ</t>
    </rPh>
    <phoneticPr fontId="13"/>
  </si>
  <si>
    <t>2　介護老人保健施設</t>
    <rPh sb="2" eb="4">
      <t>カイゴ</t>
    </rPh>
    <rPh sb="4" eb="6">
      <t>ロウジン</t>
    </rPh>
    <rPh sb="6" eb="8">
      <t>ホケン</t>
    </rPh>
    <rPh sb="8" eb="10">
      <t>シセツ</t>
    </rPh>
    <phoneticPr fontId="13"/>
  </si>
  <si>
    <t>3　地域密着型介護老人福祉施設</t>
    <rPh sb="2" eb="4">
      <t>チイキ</t>
    </rPh>
    <rPh sb="4" eb="7">
      <t>ミッチャクガタ</t>
    </rPh>
    <rPh sb="7" eb="9">
      <t>カイゴ</t>
    </rPh>
    <rPh sb="9" eb="11">
      <t>ロウジン</t>
    </rPh>
    <rPh sb="11" eb="13">
      <t>フクシ</t>
    </rPh>
    <rPh sb="13" eb="15">
      <t>シセツ</t>
    </rPh>
    <phoneticPr fontId="13"/>
  </si>
  <si>
    <t>4　介護医療院</t>
    <rPh sb="2" eb="4">
      <t>カイゴ</t>
    </rPh>
    <rPh sb="4" eb="6">
      <t>イリョウ</t>
    </rPh>
    <rPh sb="6" eb="7">
      <t>イン</t>
    </rPh>
    <phoneticPr fontId="13"/>
  </si>
  <si>
    <t>栄養マネジメントの状況</t>
    <rPh sb="0" eb="2">
      <t>エイヨウ</t>
    </rPh>
    <rPh sb="9" eb="11">
      <t>ジョウキョウ</t>
    </rPh>
    <phoneticPr fontId="13"/>
  </si>
  <si>
    <t>１．基本サービス（栄養ケア・マネジメントの実施）</t>
    <rPh sb="2" eb="4">
      <t>キホン</t>
    </rPh>
    <rPh sb="9" eb="11">
      <t>エイヨウ</t>
    </rPh>
    <rPh sb="21" eb="23">
      <t>ジッシ</t>
    </rPh>
    <phoneticPr fontId="13"/>
  </si>
  <si>
    <t>栄養マネジメントに関わる者（注）</t>
    <rPh sb="0" eb="2">
      <t>エイヨウ</t>
    </rPh>
    <rPh sb="9" eb="10">
      <t>カカ</t>
    </rPh>
    <rPh sb="12" eb="13">
      <t>モノ</t>
    </rPh>
    <rPh sb="14" eb="15">
      <t>チュウ</t>
    </rPh>
    <phoneticPr fontId="13"/>
  </si>
  <si>
    <t>医　　　師</t>
    <rPh sb="0" eb="1">
      <t>イ</t>
    </rPh>
    <rPh sb="4" eb="5">
      <t>シ</t>
    </rPh>
    <phoneticPr fontId="13"/>
  </si>
  <si>
    <t>歯科医師</t>
    <rPh sb="0" eb="2">
      <t>シカ</t>
    </rPh>
    <rPh sb="2" eb="4">
      <t>イシ</t>
    </rPh>
    <phoneticPr fontId="13"/>
  </si>
  <si>
    <t>管 理 栄 養 士</t>
    <rPh sb="0" eb="1">
      <t>カン</t>
    </rPh>
    <rPh sb="2" eb="3">
      <t>リ</t>
    </rPh>
    <rPh sb="4" eb="5">
      <t>エイ</t>
    </rPh>
    <rPh sb="6" eb="7">
      <t>オサム</t>
    </rPh>
    <rPh sb="8" eb="9">
      <t>シ</t>
    </rPh>
    <phoneticPr fontId="13"/>
  </si>
  <si>
    <t>看　護　師</t>
    <rPh sb="0" eb="1">
      <t>ミ</t>
    </rPh>
    <rPh sb="2" eb="3">
      <t>ユズル</t>
    </rPh>
    <rPh sb="4" eb="5">
      <t>シ</t>
    </rPh>
    <phoneticPr fontId="13"/>
  </si>
  <si>
    <t>介護支援専門員</t>
    <rPh sb="0" eb="2">
      <t>カイゴ</t>
    </rPh>
    <rPh sb="2" eb="4">
      <t>シエン</t>
    </rPh>
    <rPh sb="4" eb="7">
      <t>センモンイン</t>
    </rPh>
    <phoneticPr fontId="13"/>
  </si>
  <si>
    <t>２．栄養マネジメント強化加算</t>
    <rPh sb="2" eb="4">
      <t>エイヨウ</t>
    </rPh>
    <rPh sb="10" eb="12">
      <t>キョウカ</t>
    </rPh>
    <rPh sb="12" eb="14">
      <t>カサン</t>
    </rPh>
    <phoneticPr fontId="13"/>
  </si>
  <si>
    <t>ａ．入所者数</t>
    <rPh sb="2" eb="5">
      <t>ニュウショシャ</t>
    </rPh>
    <rPh sb="5" eb="6">
      <t>スウ</t>
    </rPh>
    <phoneticPr fontId="13"/>
  </si>
  <si>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13"/>
  </si>
  <si>
    <t>入所者数を
50で除した
数以上</t>
    <rPh sb="0" eb="3">
      <t>ニュウショシャ</t>
    </rPh>
    <rPh sb="3" eb="4">
      <t>スウ</t>
    </rPh>
    <rPh sb="9" eb="10">
      <t>ジョ</t>
    </rPh>
    <rPh sb="13" eb="14">
      <t>カズ</t>
    </rPh>
    <rPh sb="14" eb="16">
      <t>イジョウ</t>
    </rPh>
    <phoneticPr fontId="13"/>
  </si>
  <si>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13"/>
  </si>
  <si>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13"/>
  </si>
  <si>
    <t>注　「栄養マネジメントに関わる者」には、共同で栄養ケア計画を作成している者の職種及び氏名を記入してください。</t>
    <rPh sb="0" eb="1">
      <t>チュウ</t>
    </rPh>
    <phoneticPr fontId="13"/>
  </si>
  <si>
    <t>※　要件を満たすことが分かる根拠書類を準備し、指定権者からの求めがあった場合には、速やかに提出してください。</t>
    <rPh sb="16" eb="18">
      <t>ショルイ</t>
    </rPh>
    <phoneticPr fontId="13"/>
  </si>
  <si>
    <t>　　※口腔機能向上加算（Ⅱ）については、LIFEへの登録・フィードバックを受けている場合自動で算定されます。</t>
    <rPh sb="3" eb="5">
      <t>コウクウ</t>
    </rPh>
    <rPh sb="5" eb="7">
      <t>キノウ</t>
    </rPh>
    <rPh sb="7" eb="9">
      <t>コウジョウ</t>
    </rPh>
    <rPh sb="9" eb="11">
      <t>カサン</t>
    </rPh>
    <rPh sb="26" eb="28">
      <t>トウロク</t>
    </rPh>
    <rPh sb="37" eb="38">
      <t>ウ</t>
    </rPh>
    <rPh sb="42" eb="44">
      <t>バアイ</t>
    </rPh>
    <rPh sb="44" eb="46">
      <t>ジドウ</t>
    </rPh>
    <rPh sb="47" eb="49">
      <t>サンテイ</t>
    </rPh>
    <phoneticPr fontId="4"/>
  </si>
  <si>
    <t>　　※ただし個別の栄養ケア計画に相当する内容を認知症対応型通所介護計画の中に記載する場合は提出不要</t>
    <rPh sb="6" eb="8">
      <t>コベツ</t>
    </rPh>
    <rPh sb="9" eb="11">
      <t>エイヨウ</t>
    </rPh>
    <rPh sb="13" eb="15">
      <t>ケイカク</t>
    </rPh>
    <rPh sb="16" eb="18">
      <t>ソウトウ</t>
    </rPh>
    <rPh sb="20" eb="22">
      <t>ナイヨウ</t>
    </rPh>
    <rPh sb="23" eb="26">
      <t>ニンチショウ</t>
    </rPh>
    <rPh sb="26" eb="28">
      <t>タイオウ</t>
    </rPh>
    <rPh sb="28" eb="29">
      <t>ガタ</t>
    </rPh>
    <rPh sb="31" eb="33">
      <t>カイゴ</t>
    </rPh>
    <rPh sb="33" eb="35">
      <t>ケイカク</t>
    </rPh>
    <rPh sb="36" eb="37">
      <t>ナカ</t>
    </rPh>
    <rPh sb="38" eb="40">
      <t>キサイ</t>
    </rPh>
    <rPh sb="42" eb="44">
      <t>バアイ</t>
    </rPh>
    <rPh sb="45" eb="47">
      <t>テイシュツ</t>
    </rPh>
    <rPh sb="47" eb="49">
      <t>フヨウ</t>
    </rPh>
    <phoneticPr fontId="4"/>
  </si>
  <si>
    <t>（別紙１4－３）</t>
    <phoneticPr fontId="13"/>
  </si>
  <si>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3"/>
  </si>
  <si>
    <t>1　通所介護</t>
    <rPh sb="2" eb="4">
      <t>ツウショ</t>
    </rPh>
    <rPh sb="4" eb="6">
      <t>カイゴ</t>
    </rPh>
    <phoneticPr fontId="13"/>
  </si>
  <si>
    <t>2　（介護予防）通所リハビリテーション</t>
    <rPh sb="3" eb="5">
      <t>カイゴ</t>
    </rPh>
    <rPh sb="5" eb="7">
      <t>ヨボウ</t>
    </rPh>
    <rPh sb="8" eb="10">
      <t>ツウショ</t>
    </rPh>
    <phoneticPr fontId="13"/>
  </si>
  <si>
    <t>3　地域密着型通所介護</t>
    <rPh sb="2" eb="4">
      <t>チイキ</t>
    </rPh>
    <rPh sb="4" eb="7">
      <t>ミッチャクガタ</t>
    </rPh>
    <rPh sb="7" eb="9">
      <t>ツウショ</t>
    </rPh>
    <rPh sb="9" eb="11">
      <t>カイゴ</t>
    </rPh>
    <phoneticPr fontId="13"/>
  </si>
  <si>
    <t>3　（介護予防）認知症対応型通所介護</t>
    <rPh sb="3" eb="5">
      <t>カイゴ</t>
    </rPh>
    <rPh sb="5" eb="7">
      <t>ヨボウ</t>
    </rPh>
    <rPh sb="8" eb="11">
      <t>ニンチショウ</t>
    </rPh>
    <rPh sb="11" eb="14">
      <t>タイオウガタ</t>
    </rPh>
    <rPh sb="14" eb="16">
      <t>ツウショ</t>
    </rPh>
    <rPh sb="16" eb="18">
      <t>カイゴ</t>
    </rPh>
    <phoneticPr fontId="13"/>
  </si>
  <si>
    <t>1 サービス提供体制強化加算（Ⅰ）</t>
    <rPh sb="6" eb="8">
      <t>テイキョウ</t>
    </rPh>
    <rPh sb="8" eb="10">
      <t>タイセイ</t>
    </rPh>
    <rPh sb="10" eb="12">
      <t>キョウカ</t>
    </rPh>
    <rPh sb="12" eb="14">
      <t>カサン</t>
    </rPh>
    <phoneticPr fontId="13"/>
  </si>
  <si>
    <t>2 サービス提供体制強化加算（Ⅱ）</t>
    <rPh sb="6" eb="8">
      <t>テイキョウ</t>
    </rPh>
    <rPh sb="8" eb="10">
      <t>タイセイ</t>
    </rPh>
    <rPh sb="10" eb="12">
      <t>キョウカ</t>
    </rPh>
    <rPh sb="12" eb="14">
      <t>カサン</t>
    </rPh>
    <phoneticPr fontId="13"/>
  </si>
  <si>
    <t>3 サービス提供体制強化加算（Ⅲ）</t>
    <rPh sb="6" eb="8">
      <t>テイキョウ</t>
    </rPh>
    <rPh sb="8" eb="10">
      <t>タイセイ</t>
    </rPh>
    <rPh sb="10" eb="12">
      <t>キョウカ</t>
    </rPh>
    <rPh sb="12" eb="14">
      <t>カサン</t>
    </rPh>
    <phoneticPr fontId="13"/>
  </si>
  <si>
    <t>要件を満たすことが分かる根拠書類を準備し、指定権者からの求めがあった場合には、速やかに提出すること。</t>
    <phoneticPr fontId="13"/>
  </si>
  <si>
    <t>□　サービス提供体制強化加算に係る届出書（別紙１４－３）</t>
    <rPh sb="21" eb="23">
      <t>ベッシ</t>
    </rPh>
    <phoneticPr fontId="4"/>
  </si>
  <si>
    <t>サービス提供体制強化加算確認表　　　　（　５　）年　　（　2　）月分</t>
    <rPh sb="4" eb="6">
      <t>テイキョウ</t>
    </rPh>
    <rPh sb="6" eb="8">
      <t>タイセイ</t>
    </rPh>
    <rPh sb="8" eb="10">
      <t>キョウカ</t>
    </rPh>
    <rPh sb="10" eb="12">
      <t>カサン</t>
    </rPh>
    <rPh sb="12" eb="14">
      <t>カクニン</t>
    </rPh>
    <rPh sb="14" eb="15">
      <t>ヒョウ</t>
    </rPh>
    <rPh sb="24" eb="25">
      <t>ネン</t>
    </rPh>
    <rPh sb="32" eb="33">
      <t>ガツ</t>
    </rPh>
    <rPh sb="33" eb="34">
      <t>ブン</t>
    </rPh>
    <phoneticPr fontId="13"/>
  </si>
  <si>
    <t>※４　勤務体制一覧表（サービス提供体制強化加算に係るものを除く。）は算定開始月のものを提出してください。</t>
    <rPh sb="3" eb="5">
      <t>キンム</t>
    </rPh>
    <rPh sb="5" eb="7">
      <t>タイセイ</t>
    </rPh>
    <rPh sb="7" eb="9">
      <t>イチラン</t>
    </rPh>
    <rPh sb="9" eb="10">
      <t>ヒョウ</t>
    </rPh>
    <rPh sb="34" eb="36">
      <t>サンテイ</t>
    </rPh>
    <rPh sb="36" eb="38">
      <t>カイシ</t>
    </rPh>
    <rPh sb="38" eb="39">
      <t>ツキ</t>
    </rPh>
    <rPh sb="43" eb="45">
      <t>テイシュツ</t>
    </rPh>
    <phoneticPr fontId="4"/>
  </si>
  <si>
    <t>　　（例）４月１日から算定する場合は、４月の勤務表を提出</t>
    <rPh sb="3" eb="4">
      <t>レイ</t>
    </rPh>
    <rPh sb="6" eb="7">
      <t>ガツ</t>
    </rPh>
    <rPh sb="8" eb="9">
      <t>ニチ</t>
    </rPh>
    <rPh sb="11" eb="13">
      <t>サンテイ</t>
    </rPh>
    <rPh sb="15" eb="17">
      <t>バアイ</t>
    </rPh>
    <rPh sb="20" eb="21">
      <t>ガツ</t>
    </rPh>
    <rPh sb="22" eb="24">
      <t>キンム</t>
    </rPh>
    <rPh sb="24" eb="25">
      <t>ヒョウ</t>
    </rPh>
    <rPh sb="26" eb="28">
      <t>テイシュツ</t>
    </rPh>
    <phoneticPr fontId="4"/>
  </si>
  <si>
    <t>※新規指定時原則算定不可</t>
    <rPh sb="1" eb="3">
      <t>シンキ</t>
    </rPh>
    <rPh sb="3" eb="5">
      <t>シテイ</t>
    </rPh>
    <rPh sb="5" eb="6">
      <t>ジ</t>
    </rPh>
    <rPh sb="6" eb="8">
      <t>ゲンソク</t>
    </rPh>
    <rPh sb="8" eb="10">
      <t>サンテイ</t>
    </rPh>
    <rPh sb="10" eb="12">
      <t>フカ</t>
    </rPh>
    <phoneticPr fontId="3"/>
  </si>
  <si>
    <t>福岡市博多区千代４丁目１番２７号</t>
    <rPh sb="0" eb="3">
      <t>フクオカシ</t>
    </rPh>
    <rPh sb="3" eb="6">
      <t>ハカタク</t>
    </rPh>
    <rPh sb="6" eb="8">
      <t>チヨ</t>
    </rPh>
    <rPh sb="9" eb="11">
      <t>チョウメ</t>
    </rPh>
    <rPh sb="12" eb="13">
      <t>バン</t>
    </rPh>
    <rPh sb="15" eb="16">
      <t>ゴウ</t>
    </rPh>
    <phoneticPr fontId="3"/>
  </si>
  <si>
    <t xml:space="preserve"> 株式会社 広域介護サービス</t>
    <rPh sb="1" eb="3">
      <t>カブシキ</t>
    </rPh>
    <rPh sb="3" eb="4">
      <t>カイ</t>
    </rPh>
    <rPh sb="4" eb="5">
      <t>シャ</t>
    </rPh>
    <rPh sb="6" eb="8">
      <t>コウイキ</t>
    </rPh>
    <rPh sb="8" eb="10">
      <t>カイゴ</t>
    </rPh>
    <phoneticPr fontId="3"/>
  </si>
  <si>
    <t>カブシキカイシャ　コウイキカイゴサービス</t>
    <phoneticPr fontId="3"/>
  </si>
  <si>
    <t>株式会社 広域介護サービス</t>
    <rPh sb="0" eb="2">
      <t>カブシキ</t>
    </rPh>
    <rPh sb="2" eb="3">
      <t>カイ</t>
    </rPh>
    <rPh sb="3" eb="4">
      <t>シャ</t>
    </rPh>
    <rPh sb="5" eb="7">
      <t>コウイキ</t>
    </rPh>
    <rPh sb="7" eb="9">
      <t>カイゴ</t>
    </rPh>
    <phoneticPr fontId="3"/>
  </si>
  <si>
    <t>0044</t>
    <phoneticPr fontId="3"/>
  </si>
  <si>
    <t>福岡</t>
    <rPh sb="0" eb="2">
      <t>フクオカ</t>
    </rPh>
    <phoneticPr fontId="13"/>
  </si>
  <si>
    <t>福岡</t>
    <rPh sb="0" eb="2">
      <t>フクオカ</t>
    </rPh>
    <phoneticPr fontId="3"/>
  </si>
  <si>
    <t>市</t>
    <rPh sb="0" eb="1">
      <t>シ</t>
    </rPh>
    <phoneticPr fontId="13"/>
  </si>
  <si>
    <t>博多区千代４丁目１番２７号</t>
    <rPh sb="0" eb="3">
      <t>ハカタク</t>
    </rPh>
    <rPh sb="3" eb="5">
      <t>チヨ</t>
    </rPh>
    <rPh sb="6" eb="8">
      <t>チョウメ</t>
    </rPh>
    <rPh sb="9" eb="10">
      <t>バン</t>
    </rPh>
    <rPh sb="12" eb="13">
      <t>ゴウ</t>
    </rPh>
    <phoneticPr fontId="3"/>
  </si>
  <si>
    <t>　(ビルの名称等)　</t>
    <phoneticPr fontId="3"/>
  </si>
  <si>
    <t>092-XXX-XXXX</t>
    <phoneticPr fontId="3"/>
  </si>
  <si>
    <t>092-XXXX-XXXX</t>
    <phoneticPr fontId="3"/>
  </si>
  <si>
    <t>営利法人</t>
    <rPh sb="0" eb="2">
      <t>エイリ</t>
    </rPh>
    <rPh sb="2" eb="4">
      <t>ホウジン</t>
    </rPh>
    <phoneticPr fontId="3"/>
  </si>
  <si>
    <t>代表取締役</t>
    <rPh sb="0" eb="2">
      <t>ダイヒョウ</t>
    </rPh>
    <rPh sb="2" eb="5">
      <t>トリシマリヤク</t>
    </rPh>
    <phoneticPr fontId="3"/>
  </si>
  <si>
    <t>広域　太郎</t>
    <rPh sb="0" eb="2">
      <t>コウイキ</t>
    </rPh>
    <rPh sb="3" eb="5">
      <t>タロウ</t>
    </rPh>
    <phoneticPr fontId="3"/>
  </si>
  <si>
    <t>グループホームコウイキ</t>
    <phoneticPr fontId="3"/>
  </si>
  <si>
    <t>グループホーム広域</t>
    <rPh sb="7" eb="9">
      <t>コウイキ</t>
    </rPh>
    <phoneticPr fontId="3"/>
  </si>
  <si>
    <t>糟屋</t>
    <rPh sb="0" eb="2">
      <t>カスヤ</t>
    </rPh>
    <phoneticPr fontId="3"/>
  </si>
  <si>
    <t>郡</t>
    <phoneticPr fontId="13"/>
  </si>
  <si>
    <t>志免町志免中央１丁目ーＸＸ</t>
    <rPh sb="0" eb="3">
      <t>シメマチ</t>
    </rPh>
    <rPh sb="3" eb="5">
      <t>シメ</t>
    </rPh>
    <rPh sb="5" eb="7">
      <t>チュウオウ</t>
    </rPh>
    <rPh sb="8" eb="10">
      <t>チョウメ</t>
    </rPh>
    <phoneticPr fontId="3"/>
  </si>
  <si>
    <t>広域　二郎</t>
    <rPh sb="0" eb="2">
      <t>コウイキ</t>
    </rPh>
    <rPh sb="3" eb="5">
      <t>ジロウ</t>
    </rPh>
    <phoneticPr fontId="3"/>
  </si>
  <si>
    <t>粕屋町原町Ｘ丁目Ｘ－Ｘ</t>
    <rPh sb="0" eb="3">
      <t>カスヤマチ</t>
    </rPh>
    <rPh sb="3" eb="4">
      <t>ハラ</t>
    </rPh>
    <rPh sb="4" eb="5">
      <t>マチ</t>
    </rPh>
    <rPh sb="6" eb="8">
      <t>チョウメ</t>
    </rPh>
    <phoneticPr fontId="3"/>
  </si>
  <si>
    <t>○</t>
  </si>
  <si>
    <t>■</t>
  </si>
  <si>
    <t>加算区分</t>
    <rPh sb="0" eb="2">
      <t>カサン</t>
    </rPh>
    <rPh sb="2" eb="4">
      <t>クブン</t>
    </rPh>
    <phoneticPr fontId="3"/>
  </si>
  <si>
    <t xml:space="preserve">・医療連携体制加算Ⅰ
・サービス提供体制強化加算 なし </t>
    <rPh sb="1" eb="3">
      <t>イリョウ</t>
    </rPh>
    <rPh sb="3" eb="5">
      <t>レンケイ</t>
    </rPh>
    <rPh sb="5" eb="7">
      <t>タイセイ</t>
    </rPh>
    <rPh sb="7" eb="9">
      <t>カサン</t>
    </rPh>
    <rPh sb="16" eb="18">
      <t>テイキョウ</t>
    </rPh>
    <rPh sb="18" eb="20">
      <t>タイセイ</t>
    </rPh>
    <rPh sb="20" eb="22">
      <t>キョウカ</t>
    </rPh>
    <rPh sb="22" eb="24">
      <t>カサン</t>
    </rPh>
    <phoneticPr fontId="3"/>
  </si>
  <si>
    <t xml:space="preserve">・医療連携体制加算 Ⅰ（ハ）
・サービス提供体制強化加算 Ⅱ
</t>
    <rPh sb="1" eb="3">
      <t>イリョウ</t>
    </rPh>
    <rPh sb="3" eb="5">
      <t>レンケイ</t>
    </rPh>
    <rPh sb="5" eb="7">
      <t>タイセイ</t>
    </rPh>
    <rPh sb="7" eb="9">
      <t>カサン</t>
    </rPh>
    <rPh sb="20" eb="22">
      <t>テイキョウ</t>
    </rPh>
    <rPh sb="22" eb="24">
      <t>タイセイ</t>
    </rPh>
    <rPh sb="24" eb="26">
      <t>キョウカ</t>
    </rPh>
    <rPh sb="26" eb="28">
      <t>カサン</t>
    </rPh>
    <phoneticPr fontId="3"/>
  </si>
  <si>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24"/>
  </si>
  <si>
    <t>　　　　　サービス種別　　　　　　　　現在⇒</t>
    <rPh sb="9" eb="11">
      <t>シュベツ</t>
    </rPh>
    <rPh sb="19" eb="21">
      <t>ゲンザイ</t>
    </rPh>
    <phoneticPr fontId="24"/>
  </si>
  <si>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24"/>
  </si>
  <si>
    <t>通所介護</t>
    <rPh sb="0" eb="2">
      <t>ツウショ</t>
    </rPh>
    <rPh sb="2" eb="4">
      <t>カイゴ</t>
    </rPh>
    <phoneticPr fontId="24"/>
  </si>
  <si>
    <t>通所リハビリテーション</t>
    <rPh sb="0" eb="2">
      <t>ツウショ</t>
    </rPh>
    <phoneticPr fontId="24"/>
  </si>
  <si>
    <t>地域密着型通所介護</t>
    <rPh sb="0" eb="2">
      <t>チイキ</t>
    </rPh>
    <rPh sb="2" eb="5">
      <t>ミッチャクガタ</t>
    </rPh>
    <rPh sb="5" eb="7">
      <t>ツウショ</t>
    </rPh>
    <rPh sb="7" eb="9">
      <t>カイゴ</t>
    </rPh>
    <phoneticPr fontId="24"/>
  </si>
  <si>
    <t>認知症対応型通所介護</t>
    <rPh sb="0" eb="3">
      <t>ニンチショウ</t>
    </rPh>
    <rPh sb="3" eb="6">
      <t>タイオウガタ</t>
    </rPh>
    <rPh sb="6" eb="8">
      <t>ツウショ</t>
    </rPh>
    <rPh sb="8" eb="10">
      <t>カイゴ</t>
    </rPh>
    <phoneticPr fontId="24"/>
  </si>
  <si>
    <t>介護予防認知症対応型通所介護</t>
    <rPh sb="0" eb="2">
      <t>カイゴ</t>
    </rPh>
    <rPh sb="2" eb="4">
      <t>ヨボウ</t>
    </rPh>
    <rPh sb="4" eb="7">
      <t>ニンチショウ</t>
    </rPh>
    <rPh sb="7" eb="10">
      <t>タイオウガタ</t>
    </rPh>
    <rPh sb="10" eb="12">
      <t>ツウショ</t>
    </rPh>
    <rPh sb="12" eb="14">
      <t>カイゴ</t>
    </rPh>
    <phoneticPr fontId="24"/>
  </si>
  <si>
    <t>（１）　事業所基本情報</t>
    <rPh sb="4" eb="7">
      <t>ジギョウショ</t>
    </rPh>
    <rPh sb="7" eb="9">
      <t>キホン</t>
    </rPh>
    <rPh sb="9" eb="11">
      <t>ジョウホウ</t>
    </rPh>
    <phoneticPr fontId="24"/>
  </si>
  <si>
    <t>規模区分　　　　現在⇒</t>
    <rPh sb="8" eb="10">
      <t>ゲンザイ</t>
    </rPh>
    <phoneticPr fontId="24"/>
  </si>
  <si>
    <t>事業所番号</t>
    <rPh sb="0" eb="3">
      <t>ジギョウショ</t>
    </rPh>
    <rPh sb="3" eb="5">
      <t>バンゴウ</t>
    </rPh>
    <phoneticPr fontId="24"/>
  </si>
  <si>
    <t>事業所名</t>
    <rPh sb="0" eb="3">
      <t>ジギョウショ</t>
    </rPh>
    <rPh sb="3" eb="4">
      <t>メイ</t>
    </rPh>
    <phoneticPr fontId="24"/>
  </si>
  <si>
    <t>通常規模型</t>
    <rPh sb="0" eb="2">
      <t>ツウジョウ</t>
    </rPh>
    <rPh sb="2" eb="4">
      <t>キボ</t>
    </rPh>
    <rPh sb="4" eb="5">
      <t>ガタ</t>
    </rPh>
    <phoneticPr fontId="24"/>
  </si>
  <si>
    <t>担当者氏名</t>
    <rPh sb="0" eb="3">
      <t>タントウシャ</t>
    </rPh>
    <rPh sb="3" eb="5">
      <t>シメイ</t>
    </rPh>
    <phoneticPr fontId="24"/>
  </si>
  <si>
    <t>ﾒｰﾙｱﾄﾞﾚｽ</t>
    <phoneticPr fontId="24"/>
  </si>
  <si>
    <t>大規模型Ⅰ</t>
    <rPh sb="0" eb="3">
      <t>ダイキボ</t>
    </rPh>
    <rPh sb="3" eb="4">
      <t>ガタ</t>
    </rPh>
    <phoneticPr fontId="24"/>
  </si>
  <si>
    <t>サービス種別</t>
    <rPh sb="4" eb="6">
      <t>シュベツ</t>
    </rPh>
    <phoneticPr fontId="24"/>
  </si>
  <si>
    <t>規模区分</t>
    <rPh sb="0" eb="2">
      <t>キボ</t>
    </rPh>
    <rPh sb="2" eb="4">
      <t>クブン</t>
    </rPh>
    <phoneticPr fontId="24"/>
  </si>
  <si>
    <t>大規模型Ⅱ</t>
    <rPh sb="0" eb="3">
      <t>ダイキボ</t>
    </rPh>
    <rPh sb="3" eb="4">
      <t>ガタ</t>
    </rPh>
    <phoneticPr fontId="24"/>
  </si>
  <si>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24"/>
  </si>
  <si>
    <t>大規模型</t>
    <rPh sb="0" eb="3">
      <t>ダイキボ</t>
    </rPh>
    <rPh sb="3" eb="4">
      <t>ガタ</t>
    </rPh>
    <phoneticPr fontId="24"/>
  </si>
  <si>
    <t>（２）　加算算定・特例適用の届出</t>
    <rPh sb="4" eb="6">
      <t>カサン</t>
    </rPh>
    <rPh sb="6" eb="8">
      <t>サンテイ</t>
    </rPh>
    <rPh sb="9" eb="11">
      <t>トクレイ</t>
    </rPh>
    <rPh sb="11" eb="13">
      <t>テキヨウ</t>
    </rPh>
    <rPh sb="14" eb="16">
      <t>トドケデ</t>
    </rPh>
    <phoneticPr fontId="24"/>
  </si>
  <si>
    <t>減少月</t>
    <rPh sb="0" eb="2">
      <t>ゲンショウ</t>
    </rPh>
    <rPh sb="2" eb="3">
      <t>ツキ</t>
    </rPh>
    <phoneticPr fontId="24"/>
  </si>
  <si>
    <t>利用延人員数の減少が生じた月</t>
    <rPh sb="0" eb="2">
      <t>リヨウ</t>
    </rPh>
    <rPh sb="2" eb="5">
      <t>ノベジンイン</t>
    </rPh>
    <rPh sb="5" eb="6">
      <t>スウ</t>
    </rPh>
    <rPh sb="7" eb="9">
      <t>ゲンショウ</t>
    </rPh>
    <rPh sb="10" eb="11">
      <t>ショウ</t>
    </rPh>
    <rPh sb="13" eb="14">
      <t>ツキ</t>
    </rPh>
    <phoneticPr fontId="24"/>
  </si>
  <si>
    <t>令和</t>
    <rPh sb="0" eb="2">
      <t>レイワ</t>
    </rPh>
    <phoneticPr fontId="24"/>
  </si>
  <si>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24"/>
  </si>
  <si>
    <t>人</t>
    <rPh sb="0" eb="1">
      <t>ニン</t>
    </rPh>
    <phoneticPr fontId="24"/>
  </si>
  <si>
    <t>減少率（小数）</t>
    <rPh sb="0" eb="3">
      <t>ゲンショウリツ</t>
    </rPh>
    <rPh sb="4" eb="6">
      <t>ショウスウ</t>
    </rPh>
    <phoneticPr fontId="24"/>
  </si>
  <si>
    <t>減少率</t>
    <rPh sb="0" eb="3">
      <t>ゲンショウリツ</t>
    </rPh>
    <phoneticPr fontId="24"/>
  </si>
  <si>
    <t>利用延人員数の減少が生じた月の前年度の１月当たりの平均利用延人員数</t>
  </si>
  <si>
    <t>加算算定の可否</t>
    <rPh sb="5" eb="7">
      <t>カヒ</t>
    </rPh>
    <phoneticPr fontId="24"/>
  </si>
  <si>
    <t>規模特例の可否↓</t>
    <rPh sb="0" eb="2">
      <t>キボ</t>
    </rPh>
    <rPh sb="2" eb="4">
      <t>トクレイ</t>
    </rPh>
    <rPh sb="5" eb="7">
      <t>カヒ</t>
    </rPh>
    <phoneticPr fontId="24"/>
  </si>
  <si>
    <t>↓R3.４月以降</t>
    <rPh sb="5" eb="6">
      <t>ガツ</t>
    </rPh>
    <rPh sb="6" eb="8">
      <t>イコウ</t>
    </rPh>
    <phoneticPr fontId="24"/>
  </si>
  <si>
    <t>特例適用の可否</t>
    <rPh sb="0" eb="2">
      <t>トクレイ</t>
    </rPh>
    <rPh sb="2" eb="4">
      <t>テキヨウ</t>
    </rPh>
    <rPh sb="5" eb="7">
      <t>カヒ</t>
    </rPh>
    <phoneticPr fontId="24"/>
  </si>
  <si>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24"/>
  </si>
  <si>
    <t>加算算定事業所のみ</t>
    <rPh sb="0" eb="2">
      <t>カサン</t>
    </rPh>
    <rPh sb="2" eb="4">
      <t>サンテイ</t>
    </rPh>
    <rPh sb="4" eb="7">
      <t>ジギョウショ</t>
    </rPh>
    <phoneticPr fontId="24"/>
  </si>
  <si>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24"/>
  </si>
  <si>
    <t>（３）　加算算定後の各月の利用延人員数の確認</t>
    <rPh sb="10" eb="11">
      <t>カク</t>
    </rPh>
    <rPh sb="11" eb="12">
      <t>ツキ</t>
    </rPh>
    <rPh sb="13" eb="15">
      <t>リヨウ</t>
    </rPh>
    <rPh sb="15" eb="18">
      <t>ノベジンイン</t>
    </rPh>
    <rPh sb="18" eb="19">
      <t>スウ</t>
    </rPh>
    <rPh sb="20" eb="22">
      <t>カクニン</t>
    </rPh>
    <phoneticPr fontId="24"/>
  </si>
  <si>
    <t>年月</t>
    <rPh sb="0" eb="2">
      <t>ネンゲツ</t>
    </rPh>
    <phoneticPr fontId="24"/>
  </si>
  <si>
    <t>各月の
利用延人員数</t>
    <rPh sb="0" eb="2">
      <t>カクツキ</t>
    </rPh>
    <rPh sb="4" eb="6">
      <t>リヨウ</t>
    </rPh>
    <rPh sb="6" eb="9">
      <t>ノベジンイン</t>
    </rPh>
    <rPh sb="9" eb="10">
      <t>スウ</t>
    </rPh>
    <phoneticPr fontId="24"/>
  </si>
  <si>
    <t>減少割合</t>
    <rPh sb="0" eb="2">
      <t>ゲンショウ</t>
    </rPh>
    <rPh sb="2" eb="4">
      <t>ワリアイ</t>
    </rPh>
    <phoneticPr fontId="24"/>
  </si>
  <si>
    <t>加算
算定の可否</t>
    <rPh sb="0" eb="2">
      <t>カサン</t>
    </rPh>
    <rPh sb="3" eb="5">
      <t>サンテイ</t>
    </rPh>
    <rPh sb="6" eb="8">
      <t>カヒ</t>
    </rPh>
    <phoneticPr fontId="24"/>
  </si>
  <si>
    <t>加算算定届提出月</t>
    <rPh sb="4" eb="5">
      <t>トドケ</t>
    </rPh>
    <rPh sb="5" eb="7">
      <t>テイシュツ</t>
    </rPh>
    <rPh sb="7" eb="8">
      <t>ツキ</t>
    </rPh>
    <phoneticPr fontId="24"/>
  </si>
  <si>
    <t>加算算定開始月</t>
    <rPh sb="4" eb="6">
      <t>カイシ</t>
    </rPh>
    <rPh sb="6" eb="7">
      <t>ツキ</t>
    </rPh>
    <phoneticPr fontId="24"/>
  </si>
  <si>
    <t>加算延長判断月</t>
    <rPh sb="0" eb="2">
      <t>カサン</t>
    </rPh>
    <rPh sb="2" eb="4">
      <t>エンチョウ</t>
    </rPh>
    <rPh sb="4" eb="6">
      <t>ハンダン</t>
    </rPh>
    <rPh sb="6" eb="7">
      <t>ツキ</t>
    </rPh>
    <phoneticPr fontId="24"/>
  </si>
  <si>
    <t>加算終了／延長届提出月</t>
    <rPh sb="0" eb="2">
      <t>カサン</t>
    </rPh>
    <rPh sb="2" eb="4">
      <t>シュウリョウ</t>
    </rPh>
    <rPh sb="5" eb="8">
      <t>エンチョウトドケ</t>
    </rPh>
    <rPh sb="8" eb="10">
      <t>テイシュツ</t>
    </rPh>
    <rPh sb="10" eb="11">
      <t>ツキ</t>
    </rPh>
    <phoneticPr fontId="24"/>
  </si>
  <si>
    <t>減少の
２か月後
に算定
開始</t>
    <rPh sb="0" eb="2">
      <t>ゲンショウ</t>
    </rPh>
    <rPh sb="6" eb="7">
      <t>ゲツ</t>
    </rPh>
    <rPh sb="7" eb="8">
      <t>アト</t>
    </rPh>
    <rPh sb="10" eb="12">
      <t>サンテイ</t>
    </rPh>
    <rPh sb="13" eb="15">
      <t>カイシ</t>
    </rPh>
    <phoneticPr fontId="24"/>
  </si>
  <si>
    <t>延長適用開始月</t>
    <rPh sb="0" eb="2">
      <t>エンチョウ</t>
    </rPh>
    <rPh sb="2" eb="4">
      <t>テキヨウ</t>
    </rPh>
    <rPh sb="4" eb="6">
      <t>カイシ</t>
    </rPh>
    <rPh sb="6" eb="7">
      <t>ツキ</t>
    </rPh>
    <phoneticPr fontId="24"/>
  </si>
  <si>
    <t>延長適用終了月</t>
    <rPh sb="0" eb="2">
      <t>エンチョウ</t>
    </rPh>
    <rPh sb="2" eb="4">
      <t>テキヨウ</t>
    </rPh>
    <rPh sb="4" eb="6">
      <t>シュウリョウ</t>
    </rPh>
    <rPh sb="6" eb="7">
      <t>ツキ</t>
    </rPh>
    <phoneticPr fontId="24"/>
  </si>
  <si>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24"/>
  </si>
  <si>
    <t>加算算定事業所であって、（３）オレンジセルに「可」が表示された事業所のみ</t>
    <rPh sb="4" eb="7">
      <t>ジギョウショ</t>
    </rPh>
    <rPh sb="23" eb="24">
      <t>カ</t>
    </rPh>
    <rPh sb="26" eb="28">
      <t>ヒョウジ</t>
    </rPh>
    <rPh sb="31" eb="34">
      <t>ジギョウショ</t>
    </rPh>
    <phoneticPr fontId="24"/>
  </si>
  <si>
    <t>※ 加算算定開始後に記入してください。</t>
    <rPh sb="6" eb="8">
      <t>カイシ</t>
    </rPh>
    <rPh sb="8" eb="9">
      <t>アト</t>
    </rPh>
    <rPh sb="10" eb="12">
      <t>キニュウ</t>
    </rPh>
    <phoneticPr fontId="24"/>
  </si>
  <si>
    <t>（４）　加算算定の延長の届出</t>
    <rPh sb="9" eb="11">
      <t>エンチョウ</t>
    </rPh>
    <rPh sb="12" eb="14">
      <t>トドケデ</t>
    </rPh>
    <phoneticPr fontId="24"/>
  </si>
  <si>
    <t>加算算定の延長を求める理由</t>
    <rPh sb="0" eb="2">
      <t>カサン</t>
    </rPh>
    <rPh sb="2" eb="4">
      <t>サンテイ</t>
    </rPh>
    <rPh sb="5" eb="7">
      <t>エンチョウ</t>
    </rPh>
    <rPh sb="8" eb="9">
      <t>モト</t>
    </rPh>
    <rPh sb="11" eb="13">
      <t>リユウ</t>
    </rPh>
    <phoneticPr fontId="24"/>
  </si>
  <si>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24"/>
  </si>
  <si>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24"/>
  </si>
  <si>
    <t>特例適用事業所のみ</t>
    <rPh sb="0" eb="2">
      <t>トクレイ</t>
    </rPh>
    <rPh sb="2" eb="4">
      <t>テキヨウ</t>
    </rPh>
    <rPh sb="4" eb="7">
      <t>ジギョウショ</t>
    </rPh>
    <phoneticPr fontId="24"/>
  </si>
  <si>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24"/>
  </si>
  <si>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24"/>
  </si>
  <si>
    <t>特例
適用の可否</t>
    <rPh sb="0" eb="2">
      <t>トクレイ</t>
    </rPh>
    <rPh sb="3" eb="5">
      <t>テキヨウ</t>
    </rPh>
    <rPh sb="6" eb="8">
      <t>カヒ</t>
    </rPh>
    <phoneticPr fontId="24"/>
  </si>
  <si>
    <t>特例適用届提出月</t>
    <rPh sb="0" eb="2">
      <t>トクレイ</t>
    </rPh>
    <rPh sb="2" eb="4">
      <t>テキヨウ</t>
    </rPh>
    <rPh sb="4" eb="5">
      <t>トドケ</t>
    </rPh>
    <rPh sb="5" eb="7">
      <t>テイシュツ</t>
    </rPh>
    <rPh sb="7" eb="8">
      <t>ツキ</t>
    </rPh>
    <phoneticPr fontId="24"/>
  </si>
  <si>
    <t>特例適用開始月</t>
    <rPh sb="0" eb="2">
      <t>トクレイ</t>
    </rPh>
    <rPh sb="2" eb="4">
      <t>テキヨウ</t>
    </rPh>
    <rPh sb="4" eb="6">
      <t>カイシ</t>
    </rPh>
    <rPh sb="6" eb="7">
      <t>ツキ</t>
    </rPh>
    <phoneticPr fontId="24"/>
  </si>
  <si>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24"/>
  </si>
  <si>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24"/>
  </si>
  <si>
    <t>（ｄ）</t>
    <phoneticPr fontId="24"/>
  </si>
  <si>
    <t>=</t>
    <phoneticPr fontId="24"/>
  </si>
  <si>
    <t>×</t>
    <phoneticPr fontId="24"/>
  </si>
  <si>
    <t>平均利用延人員数　※８</t>
    <rPh sb="0" eb="2">
      <t>ヘイキン</t>
    </rPh>
    <rPh sb="2" eb="4">
      <t>リヨウ</t>
    </rPh>
    <rPh sb="4" eb="5">
      <t>ノベ</t>
    </rPh>
    <rPh sb="5" eb="8">
      <t>ジンインスウ</t>
    </rPh>
    <phoneticPr fontId="24"/>
  </si>
  <si>
    <t>１月当たりの営業日数　※７</t>
    <rPh sb="1" eb="3">
      <t>ツキア</t>
    </rPh>
    <rPh sb="6" eb="8">
      <t>エイギョウ</t>
    </rPh>
    <rPh sb="8" eb="10">
      <t>ニッスウ</t>
    </rPh>
    <phoneticPr fontId="24"/>
  </si>
  <si>
    <t>利用定員　※６</t>
    <rPh sb="0" eb="2">
      <t>リヨウ</t>
    </rPh>
    <rPh sb="2" eb="4">
      <t>テイイン</t>
    </rPh>
    <phoneticPr fontId="24"/>
  </si>
  <si>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24"/>
  </si>
  <si>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24"/>
  </si>
  <si>
    <t>（ｃ）</t>
    <phoneticPr fontId="24"/>
  </si>
  <si>
    <t>平均利用延人員数
 （a÷b）　　※５</t>
    <rPh sb="0" eb="2">
      <t>ヘイキン</t>
    </rPh>
    <rPh sb="2" eb="4">
      <t>リヨウ</t>
    </rPh>
    <rPh sb="4" eb="5">
      <t>ノベ</t>
    </rPh>
    <rPh sb="5" eb="8">
      <t>ジンインスウ</t>
    </rPh>
    <phoneticPr fontId="80"/>
  </si>
  <si>
    <t>（ｂ）</t>
    <phoneticPr fontId="3"/>
  </si>
  <si>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80"/>
  </si>
  <si>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13"/>
  </si>
  <si>
    <t>（ａ）</t>
    <phoneticPr fontId="3"/>
  </si>
  <si>
    <t>合計</t>
    <rPh sb="0" eb="2">
      <t>ゴウケイ</t>
    </rPh>
    <phoneticPr fontId="80"/>
  </si>
  <si>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80"/>
  </si>
  <si>
    <t>各月の利用延人員数</t>
    <rPh sb="0" eb="2">
      <t>カクツキ</t>
    </rPh>
    <rPh sb="3" eb="5">
      <t>リヨウ</t>
    </rPh>
    <rPh sb="5" eb="6">
      <t>ノ</t>
    </rPh>
    <rPh sb="6" eb="9">
      <t>ジンインスウ</t>
    </rPh>
    <phoneticPr fontId="80"/>
  </si>
  <si>
    <t>同時にサービスの提供を受けた者の最大数を営業日ごとに加えた数</t>
    <rPh sb="20" eb="23">
      <t>エイギョウビ</t>
    </rPh>
    <rPh sb="26" eb="27">
      <t>クワ</t>
    </rPh>
    <rPh sb="29" eb="30">
      <t>カズ</t>
    </rPh>
    <phoneticPr fontId="3"/>
  </si>
  <si>
    <t>②</t>
  </si>
  <si>
    <t>７時間以上８時間未満及び
８時間以上９時間未満</t>
    <rPh sb="1" eb="3">
      <t>ジカン</t>
    </rPh>
    <rPh sb="3" eb="5">
      <t>イジョウ</t>
    </rPh>
    <rPh sb="6" eb="8">
      <t>ジカン</t>
    </rPh>
    <rPh sb="8" eb="10">
      <t>ミマン</t>
    </rPh>
    <rPh sb="10" eb="11">
      <t>オヨ</t>
    </rPh>
    <phoneticPr fontId="13"/>
  </si>
  <si>
    <t>５時間以上６時間未満及び
６時間以上７時間未満</t>
    <rPh sb="1" eb="3">
      <t>ジカン</t>
    </rPh>
    <rPh sb="3" eb="5">
      <t>イジョウ</t>
    </rPh>
    <rPh sb="6" eb="8">
      <t>ジカン</t>
    </rPh>
    <rPh sb="8" eb="10">
      <t>ミマン</t>
    </rPh>
    <rPh sb="10" eb="11">
      <t>オヨ</t>
    </rPh>
    <phoneticPr fontId="13"/>
  </si>
  <si>
    <t>５時間未満</t>
    <rPh sb="1" eb="3">
      <t>ジカン</t>
    </rPh>
    <rPh sb="3" eb="5">
      <t>ミマン</t>
    </rPh>
    <phoneticPr fontId="13"/>
  </si>
  <si>
    <t>①</t>
  </si>
  <si>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80"/>
  </si>
  <si>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13"/>
  </si>
  <si>
    <t>通所介護等
※１</t>
    <rPh sb="0" eb="2">
      <t>ツウショ</t>
    </rPh>
    <rPh sb="2" eb="5">
      <t>カイゴトウ</t>
    </rPh>
    <phoneticPr fontId="80"/>
  </si>
  <si>
    <t>３月</t>
    <rPh sb="1" eb="2">
      <t>ガツ</t>
    </rPh>
    <phoneticPr fontId="13"/>
  </si>
  <si>
    <t>２月</t>
    <rPh sb="1" eb="2">
      <t>ガツ</t>
    </rPh>
    <phoneticPr fontId="13"/>
  </si>
  <si>
    <t>１月</t>
    <rPh sb="1" eb="2">
      <t>ガツ</t>
    </rPh>
    <phoneticPr fontId="13"/>
  </si>
  <si>
    <t>12月</t>
  </si>
  <si>
    <t>11月</t>
  </si>
  <si>
    <t>10月</t>
    <rPh sb="2" eb="3">
      <t>ガツ</t>
    </rPh>
    <phoneticPr fontId="13"/>
  </si>
  <si>
    <t>９月</t>
    <rPh sb="1" eb="2">
      <t>ガツ</t>
    </rPh>
    <phoneticPr fontId="13"/>
  </si>
  <si>
    <t>８月</t>
    <rPh sb="1" eb="2">
      <t>ガツ</t>
    </rPh>
    <phoneticPr fontId="13"/>
  </si>
  <si>
    <t>７月</t>
    <rPh sb="1" eb="2">
      <t>ガツ</t>
    </rPh>
    <phoneticPr fontId="13"/>
  </si>
  <si>
    <t>６月</t>
    <rPh sb="1" eb="2">
      <t>ガツ</t>
    </rPh>
    <phoneticPr fontId="13"/>
  </si>
  <si>
    <t>５月</t>
    <rPh sb="1" eb="2">
      <t>ガツ</t>
    </rPh>
    <phoneticPr fontId="13"/>
  </si>
  <si>
    <t>４月</t>
    <rPh sb="1" eb="2">
      <t>ガツ</t>
    </rPh>
    <phoneticPr fontId="13"/>
  </si>
  <si>
    <t>４月～２月
合計</t>
    <rPh sb="1" eb="2">
      <t>ガツ</t>
    </rPh>
    <rPh sb="4" eb="5">
      <t>ガツ</t>
    </rPh>
    <rPh sb="6" eb="8">
      <t>ゴウケイ</t>
    </rPh>
    <rPh sb="7" eb="8">
      <t>ケイ</t>
    </rPh>
    <phoneticPr fontId="13"/>
  </si>
  <si>
    <t>率</t>
    <rPh sb="0" eb="1">
      <t>リツ</t>
    </rPh>
    <phoneticPr fontId="13"/>
  </si>
  <si>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24"/>
  </si>
  <si>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24"/>
  </si>
  <si>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13"/>
  </si>
  <si>
    <t>（参考）</t>
    <rPh sb="1" eb="3">
      <t>サンコウ</t>
    </rPh>
    <phoneticPr fontId="24"/>
  </si>
  <si>
    <t>□　感染症又は災害の発生を理由とする通所介護等の介護報酬による評価　（届出様式、利用者延人数計算シート）</t>
    <rPh sb="2" eb="5">
      <t>カンセンショウ</t>
    </rPh>
    <rPh sb="5" eb="6">
      <t>マタ</t>
    </rPh>
    <rPh sb="7" eb="9">
      <t>サイガイ</t>
    </rPh>
    <rPh sb="10" eb="12">
      <t>ハッセイ</t>
    </rPh>
    <rPh sb="13" eb="15">
      <t>リユウ</t>
    </rPh>
    <rPh sb="18" eb="20">
      <t>ツウショ</t>
    </rPh>
    <rPh sb="20" eb="22">
      <t>カイゴ</t>
    </rPh>
    <rPh sb="22" eb="23">
      <t>ナド</t>
    </rPh>
    <rPh sb="24" eb="26">
      <t>カイゴ</t>
    </rPh>
    <rPh sb="26" eb="28">
      <t>ホウシュウ</t>
    </rPh>
    <rPh sb="31" eb="33">
      <t>ヒョウカ</t>
    </rPh>
    <rPh sb="35" eb="37">
      <t>トドケデ</t>
    </rPh>
    <rPh sb="37" eb="39">
      <t>ヨウシキ</t>
    </rPh>
    <rPh sb="40" eb="43">
      <t>リヨウシャ</t>
    </rPh>
    <rPh sb="43" eb="44">
      <t>ノベ</t>
    </rPh>
    <rPh sb="44" eb="46">
      <t>ニンズウ</t>
    </rPh>
    <rPh sb="46" eb="48">
      <t>ケイサン</t>
    </rPh>
    <phoneticPr fontId="3"/>
  </si>
  <si>
    <t>□　介護給付費算定に係る体制等状況一覧表（別紙１－３－２）</t>
    <phoneticPr fontId="4"/>
  </si>
  <si>
    <r>
      <t xml:space="preserve">□  介護職員等処遇改善加算計画書（申請年度に応じたもの） （別紙様式２など） ※ホームページ掲載
【必要に応じて、次の書類も提出をお願いします。】
□  変更届（別紙様式４） 　 ※ホームページ掲載
□　特別な事情に係る届出書（別紙様式５）　 ※ホームページ掲載
【提出期限について】
当該加算については、 </t>
    </r>
    <r>
      <rPr>
        <u/>
        <sz val="10"/>
        <rFont val="ＭＳ Ｐ明朝"/>
        <family val="1"/>
        <charset val="128"/>
      </rPr>
      <t xml:space="preserve">既存事業所についてはサービス種別に関係なく算定開始または算定内容の変更を行う前々月の末日までに提出。（前月１５日までではありません。）
</t>
    </r>
    <rPh sb="7" eb="8">
      <t>トウ</t>
    </rPh>
    <phoneticPr fontId="3"/>
  </si>
  <si>
    <r>
      <t>処遇改善加算関係</t>
    </r>
    <r>
      <rPr>
        <sz val="9"/>
        <rFont val="ＭＳ Ｐ明朝"/>
        <family val="1"/>
        <charset val="128"/>
      </rPr>
      <t xml:space="preserve">
(介護職員等処遇改善加算）
</t>
    </r>
    <rPh sb="0" eb="2">
      <t>ショグウ</t>
    </rPh>
    <rPh sb="2" eb="4">
      <t>カイゼン</t>
    </rPh>
    <rPh sb="4" eb="6">
      <t>カサン</t>
    </rPh>
    <rPh sb="6" eb="8">
      <t>カンケイ</t>
    </rPh>
    <rPh sb="10" eb="12">
      <t>カイゴ</t>
    </rPh>
    <rPh sb="12" eb="14">
      <t>ショクイン</t>
    </rPh>
    <rPh sb="14" eb="15">
      <t>トウ</t>
    </rPh>
    <rPh sb="15" eb="17">
      <t>ショグウ</t>
    </rPh>
    <rPh sb="17" eb="19">
      <t>カイゼン</t>
    </rPh>
    <rPh sb="19" eb="21">
      <t>カサン</t>
    </rPh>
    <phoneticPr fontId="3"/>
  </si>
  <si>
    <t>（別紙１－３－２）</t>
    <phoneticPr fontId="13"/>
  </si>
  <si>
    <t>介護職員等処遇改善加算</t>
    <phoneticPr fontId="56"/>
  </si>
  <si>
    <t>　</t>
  </si>
  <si>
    <t>２ 看護職員</t>
  </si>
  <si>
    <t>３ 介護職員</t>
  </si>
  <si>
    <t>福岡県介護保険広域連合長</t>
    <rPh sb="0" eb="12">
      <t>フクオカケンカイゴホケンコウイキレンゴウチョウ</t>
    </rPh>
    <phoneticPr fontId="13"/>
  </si>
  <si>
    <t>７ 加算Ⅰイ</t>
    <phoneticPr fontId="13"/>
  </si>
  <si>
    <t>Ｓ 加算Ⅰロ</t>
    <rPh sb="2" eb="4">
      <t>カサン</t>
    </rPh>
    <phoneticPr fontId="13"/>
  </si>
  <si>
    <t>８ 加算Ⅱイ</t>
    <rPh sb="2" eb="4">
      <t>カサン</t>
    </rPh>
    <phoneticPr fontId="13"/>
  </si>
  <si>
    <t>Ｔ 加算Ⅱロ</t>
    <rPh sb="2" eb="4">
      <t>カサン</t>
    </rPh>
    <phoneticPr fontId="13"/>
  </si>
  <si>
    <t>９ 加算Ⅲ</t>
  </si>
  <si>
    <t>Ａ 加算Ⅳ</t>
  </si>
  <si>
    <t>介護予防認知症対応型</t>
    <phoneticPr fontId="13"/>
  </si>
  <si>
    <t>通所介護</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</si>
</sst>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 &quot;¥&quot;* #,##0_ ;_ &quot;¥&quot;* \-#,##0_ ;_ &quot;¥&quot;* &quot;-&quot;_ ;_ @_ "/>
    <numFmt numFmtId="176" formatCode="[$-411]ggge&quot;年&quot;m&quot;月&quot;"/>
    <numFmt numFmtId="177" formatCode="0.0%"/>
    <numFmt numFmtId="178" formatCode="0.00_ "/>
    <numFmt numFmtId="179" formatCode="[&lt;=999]000;[&lt;=9999]000\-00;000\-0000"/>
    <numFmt numFmtId="180" formatCode="[$-411]ggge&quot;年&quot;m&quot;月&quot;;@"/>
    <numFmt numFmtId="181" formatCode="#,##0.000000;[Red]\-#,##0.000000"/>
    <numFmt numFmtId="182" formatCode="0.000"/>
    <numFmt numFmtId="183" formatCode="0_ ;[Red]\-0\ "/>
    <numFmt numFmtId="184" formatCode="#,##0_ ;[Red]\-#,##0\ "/>
    <numFmt numFmtId="185" formatCode="&quot;令&quot;&quot;和&quot;0&quot;年&quot;"/>
  </numFmts>
  <fonts count="85">
    <font>
      <sz val="11"/>
      <color theme="1"/>
      <name val="ＭＳ Ｐゴシック"/>
      <family val="2"/>
      <charset val="128"/>
      <scheme val="minor"/>
    </font>
    <font>
      <sz val="8"/>
      <name val="ＭＳ 明朝"/>
      <family val="1"/>
      <charset val="128"/>
    </font>
    <font>
      <b/>
      <sz val="11"/>
      <name val="ＭＳ Ｐゴシック"/>
      <family val="3"/>
      <charset val="128"/>
    </font>
    <font>
      <sz val="6"/>
      <name val="ＭＳ Ｐゴシック"/>
      <family val="2"/>
      <charset val="128"/>
      <scheme val="minor"/>
    </font>
    <font>
      <sz val="6"/>
      <name val="ＭＳ 明朝"/>
      <family val="1"/>
      <charset val="128"/>
    </font>
    <font>
      <b/>
      <sz val="11"/>
      <name val="ＭＳ Ｐ明朝"/>
      <family val="1"/>
      <charset val="128"/>
    </font>
    <font>
      <sz val="11"/>
      <name val="ＭＳ Ｐ明朝"/>
      <family val="1"/>
      <charset val="128"/>
    </font>
    <font>
      <b/>
      <sz val="10"/>
      <name val="ＭＳ Ｐ明朝"/>
      <family val="1"/>
      <charset val="128"/>
    </font>
    <font>
      <b/>
      <sz val="11"/>
      <name val="ＭＳ 明朝"/>
      <family val="1"/>
      <charset val="128"/>
    </font>
    <font>
      <sz val="10"/>
      <name val="ＭＳ Ｐ明朝"/>
      <family val="1"/>
      <charset val="128"/>
    </font>
    <font>
      <sz val="8"/>
      <name val="ＭＳ Ｐ明朝"/>
      <family val="1"/>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0.5"/>
      <name val="ＭＳ 明朝"/>
      <family val="1"/>
      <charset val="128"/>
    </font>
    <font>
      <sz val="9"/>
      <name val="ＭＳ Ｐ明朝"/>
      <family val="1"/>
      <charset val="128"/>
    </font>
    <font>
      <sz val="9"/>
      <name val="ＭＳ Ｐゴシック"/>
      <family val="3"/>
      <charset val="128"/>
    </font>
    <font>
      <b/>
      <sz val="9"/>
      <name val="ＭＳ Ｐ明朝"/>
      <family val="1"/>
      <charset val="128"/>
    </font>
    <font>
      <sz val="10"/>
      <name val="ＭＳ Ｐゴシック"/>
      <family val="3"/>
      <charset val="128"/>
    </font>
    <font>
      <sz val="12"/>
      <name val="ＭＳ Ｐゴシック"/>
      <family val="3"/>
      <charset val="128"/>
    </font>
    <font>
      <sz val="8"/>
      <name val="ＭＳ Ｐゴシック"/>
      <family val="3"/>
      <charset val="128"/>
    </font>
    <font>
      <sz val="11"/>
      <color theme="1"/>
      <name val="ＭＳ Ｐゴシック"/>
      <family val="2"/>
      <scheme val="minor"/>
    </font>
    <font>
      <sz val="11"/>
      <color theme="1"/>
      <name val="ＭＳ ゴシック"/>
      <family val="3"/>
      <charset val="128"/>
    </font>
    <font>
      <sz val="6"/>
      <name val="ＭＳ Ｐゴシック"/>
      <family val="3"/>
      <charset val="128"/>
      <scheme val="minor"/>
    </font>
    <font>
      <b/>
      <sz val="16"/>
      <color theme="1"/>
      <name val="ＭＳ ゴシック"/>
      <family val="3"/>
      <charset val="128"/>
    </font>
    <font>
      <sz val="9"/>
      <color theme="1"/>
      <name val="ＭＳ ゴシック"/>
      <family val="3"/>
      <charset val="128"/>
    </font>
    <font>
      <sz val="10"/>
      <color theme="1"/>
      <name val="ＭＳ ゴシック"/>
      <family val="3"/>
      <charset val="128"/>
    </font>
    <font>
      <sz val="10.5"/>
      <color theme="1"/>
      <name val="ＭＳ ゴシック"/>
      <family val="3"/>
      <charset val="128"/>
    </font>
    <font>
      <b/>
      <sz val="11"/>
      <color theme="0"/>
      <name val="ＭＳ Ｐゴシック"/>
      <family val="2"/>
      <charset val="128"/>
      <scheme val="minor"/>
    </font>
    <font>
      <sz val="9.5"/>
      <name val="ＭＳ Ｐ明朝"/>
      <family val="1"/>
      <charset val="128"/>
    </font>
    <font>
      <sz val="10"/>
      <color theme="1"/>
      <name val="ＭＳ Ｐ明朝"/>
      <family val="1"/>
      <charset val="128"/>
    </font>
    <font>
      <sz val="11"/>
      <color theme="1"/>
      <name val="ＭＳ Ｐゴシック"/>
      <family val="2"/>
      <charset val="128"/>
      <scheme val="minor"/>
    </font>
    <font>
      <sz val="9"/>
      <color rgb="FF000000"/>
      <name val="Meiryo UI"/>
      <family val="3"/>
      <charset val="128"/>
    </font>
    <font>
      <sz val="11"/>
      <color theme="1"/>
      <name val="ＭＳ Ｐゴシック"/>
      <family val="3"/>
      <charset val="128"/>
      <scheme val="minor"/>
    </font>
    <font>
      <b/>
      <sz val="16"/>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8.5"/>
      <color theme="1"/>
      <name val="ＭＳ Ｐゴシック"/>
      <family val="3"/>
      <charset val="128"/>
    </font>
    <font>
      <sz val="8.5"/>
      <color theme="1"/>
      <name val="ＭＳ Ｐゴシック"/>
      <family val="3"/>
      <charset val="128"/>
      <scheme val="minor"/>
    </font>
    <font>
      <sz val="18"/>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7"/>
      <color theme="1"/>
      <name val="ＭＳ Ｐゴシック"/>
      <family val="3"/>
      <charset val="128"/>
      <scheme val="minor"/>
    </font>
    <font>
      <b/>
      <sz val="9.5"/>
      <name val="ＭＳ Ｐ明朝"/>
      <family val="1"/>
      <charset val="128"/>
    </font>
    <font>
      <sz val="9"/>
      <name val="HGSｺﾞｼｯｸM"/>
      <family val="3"/>
      <charset val="128"/>
    </font>
    <font>
      <sz val="14"/>
      <name val="HGSｺﾞｼｯｸM"/>
      <family val="3"/>
      <charset val="128"/>
    </font>
    <font>
      <sz val="10.5"/>
      <name val="HGSｺﾞｼｯｸM"/>
      <family val="3"/>
      <charset val="128"/>
    </font>
    <font>
      <sz val="8"/>
      <name val="HGSｺﾞｼｯｸM"/>
      <family val="3"/>
      <charset val="128"/>
    </font>
    <font>
      <sz val="7"/>
      <name val="HGSｺﾞｼｯｸM"/>
      <family val="3"/>
      <charset val="128"/>
    </font>
    <font>
      <sz val="9"/>
      <color indexed="81"/>
      <name val="ＭＳ Ｐゴシック"/>
      <family val="3"/>
      <charset val="128"/>
    </font>
    <font>
      <b/>
      <sz val="16"/>
      <name val="HGSｺﾞｼｯｸM"/>
      <family val="3"/>
      <charset val="128"/>
    </font>
    <font>
      <sz val="12"/>
      <name val="HGSｺﾞｼｯｸM"/>
      <family val="3"/>
      <charset val="128"/>
    </font>
    <font>
      <b/>
      <sz val="11"/>
      <name val="HGSｺﾞｼｯｸM"/>
      <family val="3"/>
      <charset val="128"/>
    </font>
    <font>
      <u/>
      <sz val="10"/>
      <name val="ＭＳ Ｐ明朝"/>
      <family val="1"/>
      <charset val="128"/>
    </font>
    <font>
      <sz val="16"/>
      <name val="HGSｺﾞｼｯｸM"/>
      <family val="3"/>
      <charset val="128"/>
    </font>
    <font>
      <u/>
      <sz val="11"/>
      <color indexed="36"/>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1"/>
      <color rgb="FFFF0000"/>
      <name val="HGSｺﾞｼｯｸM"/>
      <family val="3"/>
      <charset val="128"/>
    </font>
    <font>
      <sz val="10"/>
      <color rgb="FFFF0000"/>
      <name val="HGSｺﾞｼｯｸM"/>
      <family val="3"/>
      <charset val="128"/>
    </font>
    <font>
      <b/>
      <sz val="9"/>
      <color indexed="81"/>
      <name val="MS P ゴシック"/>
      <family val="3"/>
      <charset val="128"/>
    </font>
    <font>
      <sz val="9"/>
      <color indexed="81"/>
      <name val="MS P ゴシック"/>
      <family val="3"/>
      <charset val="128"/>
    </font>
    <font>
      <b/>
      <sz val="16"/>
      <color theme="1"/>
      <name val="Meiryo UI"/>
      <family val="3"/>
      <charset val="128"/>
    </font>
    <font>
      <sz val="14"/>
      <color theme="1"/>
      <name val="Meiryo UI"/>
      <family val="3"/>
      <charset val="128"/>
    </font>
    <font>
      <b/>
      <sz val="14"/>
      <color theme="1"/>
      <name val="Meiryo UI"/>
      <family val="3"/>
      <charset val="128"/>
    </font>
    <font>
      <sz val="12"/>
      <color theme="1"/>
      <name val="Meiryo UI"/>
      <family val="3"/>
      <charset val="128"/>
    </font>
    <font>
      <sz val="14"/>
      <color rgb="FFFF0000"/>
      <name val="Meiryo UI"/>
      <family val="3"/>
      <charset val="128"/>
    </font>
    <font>
      <sz val="14"/>
      <name val="Meiryo UI"/>
      <family val="3"/>
      <charset val="128"/>
    </font>
    <font>
      <sz val="9"/>
      <color theme="1"/>
      <name val="Meiryo UI"/>
      <family val="3"/>
      <charset val="128"/>
    </font>
    <font>
      <sz val="11"/>
      <color theme="1"/>
      <name val="Meiryo UI"/>
      <family val="3"/>
      <charset val="128"/>
    </font>
    <font>
      <sz val="13"/>
      <color theme="1"/>
      <name val="Meiryo UI"/>
      <family val="3"/>
      <charset val="128"/>
    </font>
    <font>
      <sz val="11.5"/>
      <color theme="1"/>
      <name val="Meiryo UI"/>
      <family val="3"/>
      <charset val="128"/>
    </font>
    <font>
      <sz val="11"/>
      <color theme="1"/>
      <name val="ＭＳ Ｐゴシック"/>
      <family val="3"/>
      <charset val="128"/>
    </font>
    <font>
      <b/>
      <sz val="12"/>
      <name val="ＭＳ Ｐゴシック"/>
      <family val="3"/>
      <charset val="128"/>
    </font>
    <font>
      <sz val="12"/>
      <color theme="1"/>
      <name val="ＭＳ ゴシック"/>
      <family val="3"/>
      <charset val="128"/>
    </font>
    <font>
      <sz val="12"/>
      <color theme="1"/>
      <name val="ＭＳ Ｐゴシック"/>
      <family val="3"/>
      <charset val="128"/>
    </font>
    <font>
      <sz val="10"/>
      <color theme="1"/>
      <name val="ＭＳ Ｐゴシック"/>
      <family val="3"/>
      <charset val="128"/>
    </font>
    <font>
      <sz val="6"/>
      <name val="ＭＳ ゴシック"/>
      <family val="3"/>
      <charset val="128"/>
    </font>
    <font>
      <b/>
      <u/>
      <sz val="11"/>
      <color theme="1"/>
      <name val="ＭＳ Ｐゴシック"/>
      <family val="3"/>
      <charset val="128"/>
    </font>
    <font>
      <sz val="9"/>
      <color theme="1"/>
      <name val="ＭＳ Ｐゴシック"/>
      <family val="3"/>
      <charset val="128"/>
    </font>
    <font>
      <sz val="14"/>
      <name val="ＭＳ Ｐゴシック"/>
      <family val="3"/>
      <charset val="128"/>
    </font>
    <font>
      <b/>
      <sz val="16"/>
      <name val="ＭＳ Ｐゴシック"/>
      <family val="3"/>
      <charset val="128"/>
    </font>
  </fonts>
  <fills count="14">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theme="0"/>
        <bgColor indexed="64"/>
      </patternFill>
    </fill>
    <fill>
      <patternFill patternType="solid">
        <fgColor theme="0" tint="-4.9989318521683403E-2"/>
        <bgColor indexed="64"/>
      </patternFill>
    </fill>
    <fill>
      <patternFill patternType="solid">
        <fgColor rgb="FFFFCCCC"/>
        <bgColor indexed="64"/>
      </patternFill>
    </fill>
    <fill>
      <patternFill patternType="solid">
        <fgColor rgb="FFCCFFFF"/>
        <bgColor indexed="64"/>
      </patternFill>
    </fill>
    <fill>
      <patternFill patternType="solid">
        <fgColor rgb="FF92D05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rgb="FFFFFF00"/>
        <bgColor indexed="64"/>
      </patternFill>
    </fill>
  </fills>
  <borders count="14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double">
        <color indexed="64"/>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style="double">
        <color indexed="64"/>
      </top>
      <bottom/>
      <diagonal/>
    </border>
    <border>
      <left/>
      <right style="thin">
        <color indexed="64"/>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top style="medium">
        <color indexed="64"/>
      </top>
      <bottom/>
      <diagonal/>
    </border>
    <border>
      <left style="thin">
        <color auto="1"/>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indexed="64"/>
      </top>
      <bottom/>
      <diagonal/>
    </border>
    <border>
      <left style="medium">
        <color auto="1"/>
      </left>
      <right/>
      <top style="thin">
        <color auto="1"/>
      </top>
      <bottom/>
      <diagonal/>
    </border>
    <border>
      <left style="thin">
        <color indexed="64"/>
      </left>
      <right/>
      <top/>
      <bottom style="dashed">
        <color indexed="64"/>
      </bottom>
      <diagonal/>
    </border>
    <border>
      <left/>
      <right/>
      <top/>
      <bottom style="dashed">
        <color auto="1"/>
      </bottom>
      <diagonal/>
    </border>
    <border>
      <left/>
      <right style="thin">
        <color indexed="64"/>
      </right>
      <top/>
      <bottom style="dashed">
        <color auto="1"/>
      </bottom>
      <diagonal/>
    </border>
    <border>
      <left style="medium">
        <color auto="1"/>
      </left>
      <right/>
      <top style="dashed">
        <color auto="1"/>
      </top>
      <bottom style="thin">
        <color indexed="64"/>
      </bottom>
      <diagonal/>
    </border>
    <border>
      <left/>
      <right style="medium">
        <color auto="1"/>
      </right>
      <top style="thin">
        <color indexed="64"/>
      </top>
      <bottom style="thin">
        <color indexed="64"/>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right/>
      <top style="hair">
        <color auto="1"/>
      </top>
      <bottom/>
      <diagonal/>
    </border>
    <border>
      <left style="medium">
        <color auto="1"/>
      </left>
      <right/>
      <top style="thin">
        <color auto="1"/>
      </top>
      <bottom style="hair">
        <color auto="1"/>
      </bottom>
      <diagonal/>
    </border>
    <border>
      <left/>
      <right/>
      <top style="thin">
        <color indexed="64"/>
      </top>
      <bottom style="hair">
        <color auto="1"/>
      </bottom>
      <diagonal/>
    </border>
    <border>
      <left/>
      <right style="medium">
        <color auto="1"/>
      </right>
      <top style="thin">
        <color indexed="64"/>
      </top>
      <bottom style="hair">
        <color auto="1"/>
      </bottom>
      <diagonal/>
    </border>
    <border>
      <left/>
      <right/>
      <top style="hair">
        <color auto="1"/>
      </top>
      <bottom style="thin">
        <color indexed="64"/>
      </bottom>
      <diagonal/>
    </border>
    <border>
      <left/>
      <right style="medium">
        <color auto="1"/>
      </right>
      <top style="hair">
        <color auto="1"/>
      </top>
      <bottom style="thin">
        <color indexed="64"/>
      </bottom>
      <diagonal/>
    </border>
    <border>
      <left/>
      <right style="medium">
        <color auto="1"/>
      </right>
      <top/>
      <bottom style="medium">
        <color auto="1"/>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dotted">
        <color indexed="64"/>
      </left>
      <right/>
      <top style="thin">
        <color indexed="64"/>
      </top>
      <bottom style="thin">
        <color indexed="64"/>
      </bottom>
      <diagonal/>
    </border>
    <border>
      <left style="thin">
        <color indexed="64"/>
      </left>
      <right/>
      <top style="double">
        <color indexed="64"/>
      </top>
      <bottom/>
      <diagonal/>
    </border>
    <border>
      <left/>
      <right style="double">
        <color indexed="64"/>
      </right>
      <top/>
      <bottom/>
      <diagonal/>
    </border>
    <border>
      <left style="double">
        <color indexed="64"/>
      </left>
      <right/>
      <top style="thin">
        <color indexed="64"/>
      </top>
      <bottom style="thin">
        <color indexed="64"/>
      </bottom>
      <diagonal/>
    </border>
    <border>
      <left/>
      <right style="double">
        <color indexed="64"/>
      </right>
      <top/>
      <bottom style="thin">
        <color indexed="64"/>
      </bottom>
      <diagonal/>
    </border>
    <border>
      <left style="medium">
        <color auto="1"/>
      </left>
      <right/>
      <top/>
      <bottom style="hair">
        <color auto="1"/>
      </bottom>
      <diagonal/>
    </border>
    <border>
      <left/>
      <right/>
      <top/>
      <bottom style="hair">
        <color auto="1"/>
      </bottom>
      <diagonal/>
    </border>
    <border>
      <left/>
      <right style="thin">
        <color indexed="64"/>
      </right>
      <top/>
      <bottom style="hair">
        <color auto="1"/>
      </bottom>
      <diagonal/>
    </border>
    <border>
      <left/>
      <right style="medium">
        <color auto="1"/>
      </right>
      <top/>
      <bottom style="hair">
        <color auto="1"/>
      </bottom>
      <diagonal/>
    </border>
    <border>
      <left/>
      <right/>
      <top style="hair">
        <color auto="1"/>
      </top>
      <bottom style="hair">
        <color auto="1"/>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medium">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diagonalUp="1">
      <left style="thin">
        <color indexed="64"/>
      </left>
      <right style="thin">
        <color indexed="64"/>
      </right>
      <top style="thin">
        <color indexed="64"/>
      </top>
      <bottom/>
      <diagonal style="thin">
        <color indexed="64"/>
      </diagonal>
    </border>
    <border>
      <left/>
      <right/>
      <top style="thin">
        <color indexed="64"/>
      </top>
      <bottom style="dashed">
        <color rgb="FF000000"/>
      </bottom>
      <diagonal/>
    </border>
  </borders>
  <cellStyleXfs count="16">
    <xf numFmtId="0" fontId="0" fillId="0" borderId="0">
      <alignment vertical="center"/>
    </xf>
    <xf numFmtId="0" fontId="1" fillId="0" borderId="0">
      <alignment vertical="center"/>
    </xf>
    <xf numFmtId="0" fontId="11" fillId="0" borderId="0"/>
    <xf numFmtId="0" fontId="1" fillId="0" borderId="0">
      <alignment vertical="center"/>
    </xf>
    <xf numFmtId="0" fontId="11" fillId="0" borderId="0">
      <alignment vertical="center"/>
    </xf>
    <xf numFmtId="38" fontId="11" fillId="0" borderId="0" applyFont="0" applyFill="0" applyBorder="0" applyAlignment="0" applyProtection="0"/>
    <xf numFmtId="0" fontId="22" fillId="0" borderId="0"/>
    <xf numFmtId="0" fontId="11" fillId="0" borderId="0"/>
    <xf numFmtId="0" fontId="1" fillId="0" borderId="0">
      <alignment vertical="center"/>
    </xf>
    <xf numFmtId="0" fontId="11" fillId="0" borderId="0">
      <alignment vertical="center"/>
    </xf>
    <xf numFmtId="38" fontId="32" fillId="0" borderId="0" applyFont="0" applyFill="0" applyBorder="0" applyAlignment="0" applyProtection="0">
      <alignment vertical="center"/>
    </xf>
    <xf numFmtId="38" fontId="22" fillId="0" borderId="0" applyFont="0" applyFill="0" applyBorder="0" applyAlignment="0" applyProtection="0">
      <alignment vertical="center"/>
    </xf>
    <xf numFmtId="9" fontId="22" fillId="0" borderId="0" applyFont="0" applyFill="0" applyBorder="0" applyAlignment="0" applyProtection="0">
      <alignment vertical="center"/>
    </xf>
    <xf numFmtId="0" fontId="32" fillId="0" borderId="0">
      <alignment vertical="center"/>
    </xf>
    <xf numFmtId="0" fontId="77" fillId="0" borderId="0">
      <alignment vertical="center"/>
    </xf>
    <xf numFmtId="38" fontId="77" fillId="0" borderId="0" applyFont="0" applyFill="0" applyBorder="0" applyAlignment="0" applyProtection="0">
      <alignment vertical="center"/>
    </xf>
  </cellStyleXfs>
  <cellXfs count="1383">
    <xf numFmtId="0" fontId="0" fillId="0" borderId="0" xfId="0">
      <alignment vertical="center"/>
    </xf>
    <xf numFmtId="0" fontId="1" fillId="0" borderId="0" xfId="1" applyFont="1">
      <alignment vertical="center"/>
    </xf>
    <xf numFmtId="0" fontId="5" fillId="2" borderId="4" xfId="1" applyFont="1" applyFill="1" applyBorder="1">
      <alignment vertical="center"/>
    </xf>
    <xf numFmtId="0" fontId="5" fillId="2" borderId="5" xfId="1" applyFont="1" applyFill="1" applyBorder="1" applyAlignment="1">
      <alignment horizontal="center" vertical="center"/>
    </xf>
    <xf numFmtId="0" fontId="5" fillId="2" borderId="7" xfId="1" applyFont="1" applyFill="1" applyBorder="1">
      <alignment vertical="center"/>
    </xf>
    <xf numFmtId="0" fontId="5" fillId="2" borderId="8" xfId="1" applyFont="1" applyFill="1" applyBorder="1" applyAlignment="1">
      <alignment horizontal="center" vertical="center"/>
    </xf>
    <xf numFmtId="0" fontId="7" fillId="0" borderId="9" xfId="1" applyFont="1" applyFill="1" applyBorder="1" applyAlignment="1">
      <alignment horizontal="left" vertical="center"/>
    </xf>
    <xf numFmtId="0" fontId="7" fillId="0" borderId="9" xfId="1" applyFont="1" applyFill="1" applyBorder="1" applyAlignment="1">
      <alignment vertical="center"/>
    </xf>
    <xf numFmtId="0" fontId="7" fillId="0" borderId="9" xfId="1" applyFont="1" applyFill="1" applyBorder="1" applyAlignment="1">
      <alignment vertical="center" shrinkToFit="1"/>
    </xf>
    <xf numFmtId="0" fontId="5" fillId="2" borderId="10" xfId="1" applyFont="1" applyFill="1" applyBorder="1">
      <alignment vertical="center"/>
    </xf>
    <xf numFmtId="0" fontId="5" fillId="2" borderId="11" xfId="1" applyFont="1" applyFill="1" applyBorder="1" applyAlignment="1">
      <alignment horizontal="center" vertical="center"/>
    </xf>
    <xf numFmtId="0" fontId="7" fillId="0" borderId="12" xfId="1" applyFont="1" applyFill="1" applyBorder="1" applyAlignment="1">
      <alignment horizontal="left" vertical="center"/>
    </xf>
    <xf numFmtId="0" fontId="10" fillId="0" borderId="0" xfId="1" applyFont="1" applyAlignment="1">
      <alignment vertical="center"/>
    </xf>
    <xf numFmtId="0" fontId="10" fillId="0" borderId="0" xfId="1" applyFont="1">
      <alignment vertical="center"/>
    </xf>
    <xf numFmtId="0" fontId="9" fillId="0" borderId="0" xfId="1" applyFont="1">
      <alignment vertical="center"/>
    </xf>
    <xf numFmtId="0" fontId="6" fillId="3" borderId="14" xfId="1" applyFont="1" applyFill="1" applyBorder="1" applyAlignment="1">
      <alignment vertical="center"/>
    </xf>
    <xf numFmtId="0" fontId="9" fillId="0" borderId="0" xfId="1" applyFont="1" applyBorder="1">
      <alignment vertical="center"/>
    </xf>
    <xf numFmtId="0" fontId="6" fillId="4" borderId="0" xfId="1" applyFont="1" applyFill="1" applyBorder="1" applyAlignment="1">
      <alignment vertical="top" wrapText="1"/>
    </xf>
    <xf numFmtId="0" fontId="12" fillId="0" borderId="0" xfId="2" applyFont="1" applyAlignment="1">
      <alignment horizontal="left" vertical="center"/>
    </xf>
    <xf numFmtId="0" fontId="12" fillId="0" borderId="0" xfId="2" applyFont="1" applyAlignment="1">
      <alignment horizontal="right" vertical="center"/>
    </xf>
    <xf numFmtId="0" fontId="12" fillId="0" borderId="26" xfId="2" applyFont="1" applyBorder="1" applyAlignment="1">
      <alignment vertical="center"/>
    </xf>
    <xf numFmtId="0" fontId="12" fillId="0" borderId="2" xfId="2" applyFont="1" applyBorder="1" applyAlignment="1">
      <alignment vertical="center"/>
    </xf>
    <xf numFmtId="0" fontId="12" fillId="0" borderId="0" xfId="2" applyFont="1"/>
    <xf numFmtId="0" fontId="12" fillId="0" borderId="25" xfId="2" applyFont="1" applyBorder="1"/>
    <xf numFmtId="0" fontId="12" fillId="0" borderId="22" xfId="2" applyFont="1" applyBorder="1"/>
    <xf numFmtId="0" fontId="12" fillId="0" borderId="31" xfId="2" applyFont="1" applyBorder="1" applyAlignment="1">
      <alignment horizontal="left"/>
    </xf>
    <xf numFmtId="0" fontId="12" fillId="0" borderId="32" xfId="2" applyFont="1" applyBorder="1" applyAlignment="1">
      <alignment horizontal="left"/>
    </xf>
    <xf numFmtId="0" fontId="12" fillId="0" borderId="33" xfId="2" applyFont="1" applyBorder="1" applyAlignment="1">
      <alignment horizontal="left"/>
    </xf>
    <xf numFmtId="0" fontId="12" fillId="0" borderId="27" xfId="2" applyFont="1" applyBorder="1" applyAlignment="1">
      <alignment horizontal="left"/>
    </xf>
    <xf numFmtId="0" fontId="12" fillId="0" borderId="24" xfId="2" applyFont="1" applyBorder="1" applyAlignment="1">
      <alignment horizontal="center" vertical="center" textRotation="255" wrapText="1"/>
    </xf>
    <xf numFmtId="0" fontId="12" fillId="0" borderId="1" xfId="2" applyFont="1" applyBorder="1" applyAlignment="1">
      <alignment horizontal="center" vertical="center" textRotation="255" wrapText="1"/>
    </xf>
    <xf numFmtId="0" fontId="12" fillId="0" borderId="1" xfId="2" applyFont="1" applyBorder="1" applyAlignment="1">
      <alignment horizontal="left" vertical="center"/>
    </xf>
    <xf numFmtId="0" fontId="12" fillId="0" borderId="1" xfId="2" applyFont="1" applyBorder="1"/>
    <xf numFmtId="0" fontId="12" fillId="0" borderId="26" xfId="2" applyFont="1" applyBorder="1"/>
    <xf numFmtId="0" fontId="12" fillId="0" borderId="41" xfId="2" applyFont="1" applyBorder="1" applyAlignment="1">
      <alignment horizontal="center" vertical="center" textRotation="255" wrapText="1"/>
    </xf>
    <xf numFmtId="0" fontId="12" fillId="0" borderId="33" xfId="2" applyFont="1" applyBorder="1" applyAlignment="1">
      <alignment horizontal="left" vertical="center"/>
    </xf>
    <xf numFmtId="0" fontId="12" fillId="0" borderId="31" xfId="2" applyFont="1" applyBorder="1" applyAlignment="1">
      <alignment horizontal="left" vertical="center"/>
    </xf>
    <xf numFmtId="0" fontId="12" fillId="0" borderId="31" xfId="2" applyFont="1" applyBorder="1"/>
    <xf numFmtId="0" fontId="12" fillId="0" borderId="32" xfId="2" applyFont="1" applyBorder="1"/>
    <xf numFmtId="0" fontId="12" fillId="0" borderId="27" xfId="2" applyFont="1" applyBorder="1" applyAlignment="1">
      <alignment horizontal="center" vertical="center" textRotation="255" shrinkToFit="1"/>
    </xf>
    <xf numFmtId="0" fontId="12" fillId="0" borderId="50" xfId="2" applyFont="1" applyBorder="1" applyAlignment="1">
      <alignment horizontal="center" vertical="center" textRotation="255"/>
    </xf>
    <xf numFmtId="0" fontId="12" fillId="0" borderId="32" xfId="2" applyFont="1" applyBorder="1" applyAlignment="1">
      <alignment horizontal="left" vertical="center"/>
    </xf>
    <xf numFmtId="0" fontId="12" fillId="0" borderId="33" xfId="2" applyFont="1" applyBorder="1"/>
    <xf numFmtId="0" fontId="12" fillId="0" borderId="0" xfId="2" applyFont="1" applyAlignment="1">
      <alignment horizontal="left"/>
    </xf>
    <xf numFmtId="0" fontId="15" fillId="0" borderId="0" xfId="2" applyFont="1" applyAlignment="1">
      <alignment horizontal="justify"/>
    </xf>
    <xf numFmtId="0" fontId="2" fillId="0" borderId="0" xfId="2" applyFont="1" applyAlignment="1">
      <alignment vertical="center"/>
    </xf>
    <xf numFmtId="0" fontId="19" fillId="0" borderId="0" xfId="2" applyFont="1" applyAlignment="1">
      <alignment vertical="center"/>
    </xf>
    <xf numFmtId="0" fontId="19" fillId="0" borderId="0" xfId="2" applyFont="1" applyAlignment="1">
      <alignment horizontal="right" vertical="center"/>
    </xf>
    <xf numFmtId="0" fontId="20" fillId="0" borderId="0" xfId="2" applyFont="1" applyAlignment="1">
      <alignment vertical="center"/>
    </xf>
    <xf numFmtId="0" fontId="20" fillId="0" borderId="0" xfId="2" applyFont="1" applyAlignment="1">
      <alignment horizontal="right" vertical="center"/>
    </xf>
    <xf numFmtId="0" fontId="19" fillId="0" borderId="0" xfId="2" applyFont="1" applyAlignment="1">
      <alignment vertical="top"/>
    </xf>
    <xf numFmtId="0" fontId="11" fillId="0" borderId="0" xfId="2" applyFont="1" applyBorder="1" applyAlignment="1">
      <alignment horizontal="left" vertical="center"/>
    </xf>
    <xf numFmtId="0" fontId="19" fillId="0" borderId="0" xfId="2" applyFont="1" applyBorder="1" applyAlignment="1">
      <alignment horizontal="right" vertical="center"/>
    </xf>
    <xf numFmtId="0" fontId="19" fillId="0" borderId="3" xfId="2" applyFont="1" applyBorder="1" applyAlignment="1">
      <alignment horizontal="center" vertical="center"/>
    </xf>
    <xf numFmtId="0" fontId="19" fillId="0" borderId="3" xfId="2" applyFont="1" applyBorder="1" applyAlignment="1">
      <alignment horizontal="center" vertical="center" wrapText="1"/>
    </xf>
    <xf numFmtId="0" fontId="19" fillId="0" borderId="17" xfId="2" applyFont="1" applyBorder="1" applyAlignment="1">
      <alignment horizontal="center" vertical="center"/>
    </xf>
    <xf numFmtId="0" fontId="19" fillId="0" borderId="17" xfId="2" applyFont="1" applyBorder="1" applyAlignment="1">
      <alignment horizontal="center" vertical="center" wrapText="1"/>
    </xf>
    <xf numFmtId="0" fontId="19" fillId="0" borderId="23" xfId="2" applyFont="1" applyBorder="1" applyAlignment="1">
      <alignment horizontal="center" vertical="center"/>
    </xf>
    <xf numFmtId="0" fontId="11" fillId="0" borderId="3" xfId="2" applyFont="1" applyBorder="1" applyAlignment="1">
      <alignment horizontal="center" vertical="center"/>
    </xf>
    <xf numFmtId="0" fontId="11" fillId="0" borderId="1" xfId="2" applyFont="1" applyBorder="1" applyAlignment="1">
      <alignment horizontal="center" vertical="center"/>
    </xf>
    <xf numFmtId="0" fontId="11" fillId="0" borderId="24" xfId="2" applyFont="1" applyBorder="1" applyAlignment="1">
      <alignment vertical="center"/>
    </xf>
    <xf numFmtId="0" fontId="19" fillId="0" borderId="23" xfId="2" applyFont="1" applyBorder="1" applyAlignment="1">
      <alignment horizontal="left" vertical="center" wrapText="1"/>
    </xf>
    <xf numFmtId="0" fontId="19" fillId="0" borderId="23" xfId="2" applyFont="1" applyBorder="1" applyAlignment="1">
      <alignment horizontal="left" vertical="center"/>
    </xf>
    <xf numFmtId="0" fontId="11" fillId="0" borderId="23" xfId="2" applyFont="1" applyBorder="1" applyAlignment="1">
      <alignment horizontal="center" vertical="center"/>
    </xf>
    <xf numFmtId="0" fontId="11" fillId="0" borderId="1" xfId="2" applyFont="1" applyBorder="1" applyAlignment="1">
      <alignment vertical="center"/>
    </xf>
    <xf numFmtId="0" fontId="20" fillId="0" borderId="24" xfId="2" applyFont="1" applyBorder="1" applyAlignment="1">
      <alignment horizontal="right" vertical="center"/>
    </xf>
    <xf numFmtId="0" fontId="19" fillId="0" borderId="66" xfId="2" applyFont="1" applyBorder="1" applyAlignment="1">
      <alignment horizontal="center" vertical="center"/>
    </xf>
    <xf numFmtId="0" fontId="19" fillId="0" borderId="32" xfId="2" applyFont="1" applyBorder="1" applyAlignment="1">
      <alignment horizontal="center" vertical="center"/>
    </xf>
    <xf numFmtId="0" fontId="19" fillId="0" borderId="0" xfId="2" applyFont="1" applyAlignment="1">
      <alignment horizontal="center" vertical="center"/>
    </xf>
    <xf numFmtId="0" fontId="23" fillId="0" borderId="0" xfId="6" applyFont="1" applyAlignment="1">
      <alignment vertical="center"/>
    </xf>
    <xf numFmtId="0" fontId="23" fillId="0" borderId="27" xfId="6" applyFont="1" applyBorder="1" applyAlignment="1">
      <alignment vertical="center"/>
    </xf>
    <xf numFmtId="0" fontId="23" fillId="0" borderId="67" xfId="6" applyFont="1" applyBorder="1" applyAlignment="1">
      <alignment vertical="center"/>
    </xf>
    <xf numFmtId="0" fontId="23" fillId="0" borderId="31" xfId="6" applyFont="1" applyBorder="1" applyAlignment="1">
      <alignment vertical="center"/>
    </xf>
    <xf numFmtId="0" fontId="23" fillId="0" borderId="73" xfId="6" applyFont="1" applyBorder="1" applyAlignment="1">
      <alignment vertical="center"/>
    </xf>
    <xf numFmtId="0" fontId="23" fillId="0" borderId="2" xfId="6" applyFont="1" applyBorder="1" applyAlignment="1">
      <alignment vertical="center"/>
    </xf>
    <xf numFmtId="0" fontId="23" fillId="0" borderId="76" xfId="6" applyFont="1" applyBorder="1" applyAlignment="1">
      <alignment vertical="center"/>
    </xf>
    <xf numFmtId="0" fontId="23" fillId="0" borderId="10" xfId="6" applyFont="1" applyBorder="1" applyAlignment="1">
      <alignment vertical="center"/>
    </xf>
    <xf numFmtId="0" fontId="28" fillId="0" borderId="68" xfId="6" applyFont="1" applyBorder="1" applyAlignment="1">
      <alignment vertical="center"/>
    </xf>
    <xf numFmtId="49" fontId="28" fillId="0" borderId="68" xfId="6" applyNumberFormat="1" applyFont="1" applyBorder="1" applyAlignment="1">
      <alignment vertical="center"/>
    </xf>
    <xf numFmtId="0" fontId="28" fillId="0" borderId="91" xfId="6" applyFont="1" applyBorder="1" applyAlignment="1">
      <alignment vertical="center"/>
    </xf>
    <xf numFmtId="0" fontId="28" fillId="0" borderId="0" xfId="6" applyFont="1" applyAlignment="1">
      <alignment vertical="center"/>
    </xf>
    <xf numFmtId="49" fontId="28" fillId="0" borderId="0" xfId="6" applyNumberFormat="1" applyFont="1" applyAlignment="1">
      <alignment vertical="center"/>
    </xf>
    <xf numFmtId="0" fontId="28" fillId="0" borderId="0" xfId="6" applyFont="1" applyBorder="1" applyAlignment="1">
      <alignment vertical="center"/>
    </xf>
    <xf numFmtId="0" fontId="11" fillId="0" borderId="0" xfId="7" applyFont="1" applyFill="1" applyAlignment="1">
      <alignment horizontal="left" vertical="center"/>
    </xf>
    <xf numFmtId="0" fontId="9" fillId="3" borderId="20" xfId="1" applyFont="1" applyFill="1" applyBorder="1" applyAlignment="1">
      <alignment vertical="top" wrapText="1"/>
    </xf>
    <xf numFmtId="0" fontId="19" fillId="0" borderId="0" xfId="9" applyFont="1" applyFill="1">
      <alignment vertical="center"/>
    </xf>
    <xf numFmtId="0" fontId="17" fillId="0" borderId="0" xfId="9" applyFont="1" applyFill="1">
      <alignment vertical="center"/>
    </xf>
    <xf numFmtId="0" fontId="19" fillId="0" borderId="0" xfId="9" applyFont="1" applyFill="1" applyBorder="1" applyAlignment="1">
      <alignment horizontal="left" vertical="center" shrinkToFit="1"/>
    </xf>
    <xf numFmtId="0" fontId="11" fillId="0" borderId="0" xfId="9" applyFont="1" applyFill="1">
      <alignment vertical="center"/>
    </xf>
    <xf numFmtId="0" fontId="23" fillId="0" borderId="1" xfId="6" applyFont="1" applyBorder="1" applyAlignment="1">
      <alignment vertical="center"/>
    </xf>
    <xf numFmtId="0" fontId="23" fillId="0" borderId="26" xfId="6" applyFont="1" applyBorder="1" applyAlignment="1">
      <alignment vertical="center"/>
    </xf>
    <xf numFmtId="0" fontId="23" fillId="0" borderId="75" xfId="6" applyFont="1" applyBorder="1" applyAlignment="1">
      <alignment vertical="center"/>
    </xf>
    <xf numFmtId="0" fontId="23" fillId="0" borderId="26" xfId="6" applyFont="1" applyBorder="1" applyAlignment="1">
      <alignment horizontal="center" vertical="center"/>
    </xf>
    <xf numFmtId="0" fontId="23" fillId="0" borderId="7" xfId="6" applyFont="1" applyBorder="1" applyAlignment="1">
      <alignment vertical="center"/>
    </xf>
    <xf numFmtId="0" fontId="23" fillId="0" borderId="0" xfId="6" applyFont="1" applyBorder="1" applyAlignment="1">
      <alignment vertical="center"/>
    </xf>
    <xf numFmtId="0" fontId="23" fillId="0" borderId="32" xfId="6" applyFont="1" applyBorder="1" applyAlignment="1">
      <alignment vertical="center"/>
    </xf>
    <xf numFmtId="0" fontId="19" fillId="0" borderId="27" xfId="9" applyFont="1" applyFill="1" applyBorder="1" applyAlignment="1">
      <alignment vertical="center"/>
    </xf>
    <xf numFmtId="0" fontId="19" fillId="0" borderId="0" xfId="9" applyFont="1" applyFill="1" applyBorder="1" applyAlignment="1">
      <alignment vertical="center"/>
    </xf>
    <xf numFmtId="0" fontId="19" fillId="0" borderId="27" xfId="9" applyFont="1" applyFill="1" applyBorder="1" applyAlignment="1">
      <alignment vertical="center" wrapText="1" shrinkToFit="1"/>
    </xf>
    <xf numFmtId="0" fontId="19" fillId="0" borderId="0" xfId="9" applyFont="1" applyFill="1" applyBorder="1" applyAlignment="1">
      <alignment vertical="center" wrapText="1" shrinkToFit="1"/>
    </xf>
    <xf numFmtId="0" fontId="9" fillId="3" borderId="16" xfId="1" applyFont="1" applyFill="1" applyBorder="1" applyAlignment="1">
      <alignment vertical="top" wrapText="1"/>
    </xf>
    <xf numFmtId="0" fontId="11" fillId="0" borderId="22" xfId="9" applyFont="1" applyFill="1" applyBorder="1" applyAlignment="1">
      <alignment horizontal="center" vertical="center"/>
    </xf>
    <xf numFmtId="0" fontId="11" fillId="0" borderId="25" xfId="9" applyFont="1" applyFill="1" applyBorder="1" applyAlignment="1">
      <alignment horizontal="center" vertical="center"/>
    </xf>
    <xf numFmtId="0" fontId="11" fillId="0" borderId="0" xfId="9" applyFont="1" applyFill="1" applyBorder="1" applyAlignment="1">
      <alignment horizontal="center" vertical="center"/>
    </xf>
    <xf numFmtId="0" fontId="11" fillId="0" borderId="24" xfId="9" applyFont="1" applyFill="1" applyBorder="1">
      <alignment vertical="center"/>
    </xf>
    <xf numFmtId="0" fontId="11" fillId="0" borderId="25" xfId="9" applyFont="1" applyFill="1" applyBorder="1">
      <alignment vertical="center"/>
    </xf>
    <xf numFmtId="0" fontId="11" fillId="0" borderId="96" xfId="9" applyFont="1" applyFill="1" applyBorder="1">
      <alignment vertical="center"/>
    </xf>
    <xf numFmtId="0" fontId="11" fillId="0" borderId="8" xfId="9" applyFont="1" applyFill="1" applyBorder="1">
      <alignment vertical="center"/>
    </xf>
    <xf numFmtId="0" fontId="11" fillId="0" borderId="54" xfId="9" applyFont="1" applyFill="1" applyBorder="1">
      <alignment vertical="center"/>
    </xf>
    <xf numFmtId="0" fontId="11" fillId="0" borderId="98" xfId="9" applyFont="1" applyFill="1" applyBorder="1">
      <alignment vertical="center"/>
    </xf>
    <xf numFmtId="0" fontId="21" fillId="0" borderId="0" xfId="8" applyFont="1" applyBorder="1" applyAlignment="1">
      <alignment horizontal="left" vertical="center"/>
    </xf>
    <xf numFmtId="0" fontId="11" fillId="0" borderId="0" xfId="9" applyFont="1" applyFill="1" applyAlignment="1">
      <alignment horizontal="center" vertical="center"/>
    </xf>
    <xf numFmtId="0" fontId="11" fillId="0" borderId="0" xfId="9" applyFont="1" applyFill="1" applyAlignment="1">
      <alignment vertical="center"/>
    </xf>
    <xf numFmtId="0" fontId="6" fillId="3" borderId="19" xfId="1" applyFont="1" applyFill="1" applyBorder="1" applyAlignment="1">
      <alignment vertical="top" wrapText="1"/>
    </xf>
    <xf numFmtId="0" fontId="34" fillId="0" borderId="0" xfId="0" applyFont="1" applyAlignment="1">
      <alignment vertical="center"/>
    </xf>
    <xf numFmtId="0" fontId="34" fillId="0" borderId="0" xfId="0" applyFont="1">
      <alignment vertical="center"/>
    </xf>
    <xf numFmtId="0" fontId="34" fillId="0" borderId="4" xfId="0" applyFont="1" applyBorder="1">
      <alignment vertical="center"/>
    </xf>
    <xf numFmtId="0" fontId="34" fillId="0" borderId="69" xfId="0" applyFont="1" applyBorder="1">
      <alignment vertical="center"/>
    </xf>
    <xf numFmtId="0" fontId="34" fillId="0" borderId="71" xfId="0" applyFont="1" applyBorder="1">
      <alignment vertical="center"/>
    </xf>
    <xf numFmtId="0" fontId="34" fillId="0" borderId="7" xfId="0" applyFont="1" applyBorder="1">
      <alignment vertical="center"/>
    </xf>
    <xf numFmtId="0" fontId="34" fillId="0" borderId="0" xfId="0" applyFont="1" applyBorder="1">
      <alignment vertical="center"/>
    </xf>
    <xf numFmtId="0" fontId="34" fillId="0" borderId="100" xfId="0" applyFont="1" applyBorder="1" applyAlignment="1">
      <alignment horizontal="center" vertical="center" shrinkToFit="1"/>
    </xf>
    <xf numFmtId="0" fontId="34" fillId="0" borderId="0" xfId="0" applyFont="1" applyBorder="1" applyAlignment="1">
      <alignment horizontal="center" vertical="center"/>
    </xf>
    <xf numFmtId="0" fontId="34" fillId="0" borderId="67" xfId="0" applyFont="1" applyBorder="1">
      <alignment vertical="center"/>
    </xf>
    <xf numFmtId="0" fontId="34" fillId="0" borderId="1" xfId="0" applyFont="1" applyBorder="1" applyAlignment="1">
      <alignment horizontal="center" vertical="center"/>
    </xf>
    <xf numFmtId="0" fontId="34" fillId="0" borderId="26" xfId="0" applyFont="1" applyBorder="1">
      <alignment vertical="center"/>
    </xf>
    <xf numFmtId="0" fontId="34" fillId="0" borderId="26" xfId="0" applyFont="1" applyFill="1" applyBorder="1">
      <alignment vertical="center"/>
    </xf>
    <xf numFmtId="0" fontId="34" fillId="0" borderId="2" xfId="0" applyFont="1" applyBorder="1">
      <alignment vertical="center"/>
    </xf>
    <xf numFmtId="0" fontId="34" fillId="0" borderId="0" xfId="0" applyFont="1" applyFill="1" applyBorder="1" applyAlignment="1">
      <alignment horizontal="center" vertical="center"/>
    </xf>
    <xf numFmtId="0" fontId="34" fillId="0" borderId="8" xfId="0" applyFont="1" applyBorder="1">
      <alignment vertical="center"/>
    </xf>
    <xf numFmtId="0" fontId="34" fillId="0" borderId="31" xfId="0" applyFont="1" applyBorder="1" applyAlignment="1">
      <alignment horizontal="center" vertical="center"/>
    </xf>
    <xf numFmtId="0" fontId="34" fillId="0" borderId="32" xfId="0" applyFont="1" applyBorder="1">
      <alignment vertical="center"/>
    </xf>
    <xf numFmtId="0" fontId="34" fillId="0" borderId="32" xfId="0" applyFont="1" applyBorder="1" applyAlignment="1">
      <alignment horizontal="center" vertical="center"/>
    </xf>
    <xf numFmtId="0" fontId="34" fillId="0" borderId="26" xfId="0" applyFont="1" applyBorder="1" applyAlignment="1">
      <alignment horizontal="left" vertical="center"/>
    </xf>
    <xf numFmtId="0" fontId="38" fillId="0" borderId="0" xfId="0" applyFont="1" applyBorder="1">
      <alignment vertical="center"/>
    </xf>
    <xf numFmtId="0" fontId="38" fillId="0" borderId="8" xfId="0" applyFont="1" applyBorder="1">
      <alignment vertical="center"/>
    </xf>
    <xf numFmtId="0" fontId="39" fillId="0" borderId="0" xfId="0" applyFont="1" applyBorder="1">
      <alignment vertical="center"/>
    </xf>
    <xf numFmtId="0" fontId="39" fillId="0" borderId="8" xfId="0" applyFont="1" applyBorder="1">
      <alignment vertical="center"/>
    </xf>
    <xf numFmtId="0" fontId="42" fillId="0" borderId="0" xfId="0" applyFont="1" applyBorder="1" applyAlignment="1">
      <alignment horizontal="center" vertical="center"/>
    </xf>
    <xf numFmtId="0" fontId="34" fillId="0" borderId="58" xfId="0" applyFont="1" applyBorder="1" applyAlignment="1">
      <alignment horizontal="center" vertical="center" shrinkToFit="1"/>
    </xf>
    <xf numFmtId="0" fontId="34" fillId="0" borderId="26" xfId="0" applyFont="1" applyBorder="1" applyAlignment="1">
      <alignment horizontal="center" vertical="center" shrinkToFit="1"/>
    </xf>
    <xf numFmtId="0" fontId="34" fillId="0" borderId="87" xfId="0" applyFont="1" applyBorder="1" applyAlignment="1">
      <alignment horizontal="center" vertical="center" shrinkToFit="1"/>
    </xf>
    <xf numFmtId="0" fontId="34" fillId="0" borderId="2" xfId="0" applyFont="1" applyBorder="1" applyAlignment="1">
      <alignment horizontal="center" vertical="center" shrinkToFit="1"/>
    </xf>
    <xf numFmtId="0" fontId="34" fillId="0" borderId="27" xfId="0" applyFont="1" applyBorder="1" applyAlignment="1">
      <alignment horizontal="center" vertical="center" shrinkToFit="1"/>
    </xf>
    <xf numFmtId="0" fontId="34" fillId="0" borderId="0" xfId="0" applyFont="1" applyBorder="1" applyAlignment="1">
      <alignment horizontal="center" vertical="center" shrinkToFit="1"/>
    </xf>
    <xf numFmtId="0" fontId="0" fillId="0" borderId="0" xfId="0" applyBorder="1" applyAlignment="1">
      <alignment horizontal="center" vertical="center" shrinkToFit="1"/>
    </xf>
    <xf numFmtId="0" fontId="34" fillId="0" borderId="22" xfId="0" applyFont="1" applyBorder="1" applyAlignment="1">
      <alignment horizontal="center" vertical="center"/>
    </xf>
    <xf numFmtId="0" fontId="37" fillId="0" borderId="0" xfId="0" applyFont="1" applyBorder="1" applyAlignment="1">
      <alignment vertical="center" wrapText="1"/>
    </xf>
    <xf numFmtId="0" fontId="34" fillId="0" borderId="0" xfId="0" applyFont="1" applyBorder="1" applyAlignment="1">
      <alignment horizontal="center" vertical="center" textRotation="255"/>
    </xf>
    <xf numFmtId="0" fontId="37" fillId="0" borderId="0" xfId="0" applyFont="1" applyBorder="1" applyAlignment="1">
      <alignment horizontal="center" vertical="center"/>
    </xf>
    <xf numFmtId="0" fontId="37" fillId="0" borderId="100" xfId="0" applyFont="1" applyBorder="1" applyAlignment="1">
      <alignment vertical="center" shrinkToFit="1"/>
    </xf>
    <xf numFmtId="0" fontId="37" fillId="0" borderId="0" xfId="0" applyFont="1" applyBorder="1">
      <alignment vertical="center"/>
    </xf>
    <xf numFmtId="0" fontId="36" fillId="0" borderId="0" xfId="0" applyFont="1" applyBorder="1">
      <alignment vertical="center"/>
    </xf>
    <xf numFmtId="0" fontId="37" fillId="0" borderId="100" xfId="0" applyFont="1" applyBorder="1" applyAlignment="1">
      <alignment horizontal="center" vertical="center"/>
    </xf>
    <xf numFmtId="0" fontId="34" fillId="0" borderId="100" xfId="0" applyFont="1" applyBorder="1" applyAlignment="1">
      <alignment horizontal="center" vertical="center"/>
    </xf>
    <xf numFmtId="0" fontId="34" fillId="0" borderId="10" xfId="0" applyFont="1" applyBorder="1">
      <alignment vertical="center"/>
    </xf>
    <xf numFmtId="0" fontId="34" fillId="0" borderId="68" xfId="0" applyFont="1" applyBorder="1">
      <alignment vertical="center"/>
    </xf>
    <xf numFmtId="0" fontId="34" fillId="0" borderId="91" xfId="0" applyFont="1" applyBorder="1">
      <alignment vertical="center"/>
    </xf>
    <xf numFmtId="0" fontId="9" fillId="0" borderId="9" xfId="1" applyFont="1" applyBorder="1">
      <alignment vertical="center"/>
    </xf>
    <xf numFmtId="0" fontId="6" fillId="3" borderId="7" xfId="1" applyFont="1" applyFill="1" applyBorder="1" applyAlignment="1">
      <alignment vertical="center" shrinkToFit="1"/>
    </xf>
    <xf numFmtId="0" fontId="6" fillId="3" borderId="104" xfId="1" applyFont="1" applyFill="1" applyBorder="1">
      <alignment vertical="center"/>
    </xf>
    <xf numFmtId="0" fontId="6" fillId="2" borderId="4" xfId="1" applyFont="1" applyFill="1" applyBorder="1" applyAlignment="1">
      <alignment horizontal="centerContinuous" vertical="center"/>
    </xf>
    <xf numFmtId="0" fontId="1" fillId="2" borderId="5" xfId="1" applyFont="1" applyFill="1" applyBorder="1" applyAlignment="1">
      <alignment horizontal="centerContinuous" vertical="center"/>
    </xf>
    <xf numFmtId="0" fontId="5" fillId="0" borderId="0" xfId="1" applyFont="1" applyAlignment="1">
      <alignment vertical="center"/>
    </xf>
    <xf numFmtId="0" fontId="6" fillId="0" borderId="0" xfId="1" applyFont="1" applyAlignment="1">
      <alignment horizontal="centerContinuous" vertical="center"/>
    </xf>
    <xf numFmtId="0" fontId="11" fillId="0" borderId="0" xfId="3" applyFont="1" applyFill="1" applyBorder="1">
      <alignment vertical="center"/>
    </xf>
    <xf numFmtId="0" fontId="12" fillId="0" borderId="0" xfId="2" applyFont="1" applyFill="1" applyAlignment="1">
      <alignment horizontal="left" vertical="center"/>
    </xf>
    <xf numFmtId="0" fontId="46" fillId="0" borderId="0" xfId="2" applyFont="1" applyFill="1" applyAlignment="1">
      <alignment horizontal="left" vertical="center"/>
    </xf>
    <xf numFmtId="0" fontId="12" fillId="0" borderId="63" xfId="2" applyFont="1" applyFill="1" applyBorder="1" applyAlignment="1">
      <alignment horizontal="center" vertical="center"/>
    </xf>
    <xf numFmtId="0" fontId="12" fillId="6" borderId="64" xfId="2" applyFont="1" applyFill="1" applyBorder="1" applyAlignment="1">
      <alignment horizontal="center" vertical="center"/>
    </xf>
    <xf numFmtId="0" fontId="12" fillId="0" borderId="64" xfId="2" applyFont="1" applyFill="1" applyBorder="1" applyAlignment="1">
      <alignment horizontal="center" vertical="center"/>
    </xf>
    <xf numFmtId="0" fontId="12" fillId="0" borderId="65" xfId="2" applyFont="1" applyFill="1" applyBorder="1" applyAlignment="1">
      <alignment horizontal="center" vertical="center"/>
    </xf>
    <xf numFmtId="0" fontId="12" fillId="0" borderId="0" xfId="2" applyFont="1" applyFill="1" applyAlignment="1">
      <alignment horizontal="right" vertical="center"/>
    </xf>
    <xf numFmtId="0" fontId="12" fillId="0" borderId="24" xfId="2" applyFont="1" applyFill="1" applyBorder="1" applyAlignment="1">
      <alignment horizontal="left" vertical="center"/>
    </xf>
    <xf numFmtId="0" fontId="12" fillId="6" borderId="65" xfId="2" applyFont="1" applyFill="1" applyBorder="1" applyAlignment="1">
      <alignment horizontal="left" vertical="center"/>
    </xf>
    <xf numFmtId="0" fontId="12" fillId="0" borderId="24" xfId="2" applyFont="1" applyFill="1" applyBorder="1" applyAlignment="1"/>
    <xf numFmtId="0" fontId="12" fillId="6" borderId="65" xfId="2" applyFont="1" applyFill="1" applyBorder="1" applyAlignment="1"/>
    <xf numFmtId="0" fontId="12" fillId="0" borderId="0" xfId="2" applyFont="1" applyFill="1" applyAlignment="1"/>
    <xf numFmtId="0" fontId="12" fillId="0" borderId="8" xfId="2" applyFont="1" applyFill="1" applyBorder="1" applyAlignment="1"/>
    <xf numFmtId="0" fontId="12" fillId="0" borderId="33" xfId="2" applyFont="1" applyFill="1" applyBorder="1" applyAlignment="1"/>
    <xf numFmtId="0" fontId="12" fillId="0" borderId="0" xfId="2" applyFont="1" applyFill="1" applyBorder="1" applyAlignment="1">
      <alignment horizontal="left" vertical="center"/>
    </xf>
    <xf numFmtId="0" fontId="12" fillId="0" borderId="1" xfId="2" applyFont="1" applyFill="1" applyBorder="1" applyAlignment="1">
      <alignment horizontal="left" vertical="center"/>
    </xf>
    <xf numFmtId="0" fontId="46" fillId="0" borderId="26" xfId="2" applyFont="1" applyFill="1" applyBorder="1" applyAlignment="1">
      <alignment horizontal="left" vertical="center"/>
    </xf>
    <xf numFmtId="0" fontId="12" fillId="0" borderId="26" xfId="2" applyFont="1" applyFill="1" applyBorder="1" applyAlignment="1">
      <alignment horizontal="left" vertical="center"/>
    </xf>
    <xf numFmtId="0" fontId="12" fillId="0" borderId="27" xfId="2" applyFont="1" applyFill="1" applyBorder="1" applyAlignment="1">
      <alignment horizontal="left" vertical="center"/>
    </xf>
    <xf numFmtId="0" fontId="12" fillId="0" borderId="8" xfId="2" applyFont="1" applyFill="1" applyBorder="1" applyAlignment="1">
      <alignment horizontal="left" vertical="center"/>
    </xf>
    <xf numFmtId="0" fontId="52" fillId="0" borderId="23" xfId="2" applyFont="1" applyFill="1" applyBorder="1" applyAlignment="1">
      <alignment horizontal="center" vertical="center"/>
    </xf>
    <xf numFmtId="0" fontId="12" fillId="0" borderId="22" xfId="2" applyFont="1" applyFill="1" applyBorder="1" applyAlignment="1">
      <alignment horizontal="left" vertical="center"/>
    </xf>
    <xf numFmtId="0" fontId="12" fillId="0" borderId="25" xfId="2" applyFont="1" applyFill="1" applyBorder="1" applyAlignment="1">
      <alignment horizontal="center" vertical="center"/>
    </xf>
    <xf numFmtId="0" fontId="53" fillId="0" borderId="0" xfId="2" applyFont="1" applyFill="1" applyBorder="1" applyAlignment="1">
      <alignment horizontal="center" vertical="center"/>
    </xf>
    <xf numFmtId="0" fontId="12" fillId="0" borderId="32" xfId="2" applyFont="1" applyFill="1" applyBorder="1" applyAlignment="1">
      <alignment horizontal="left" vertical="center"/>
    </xf>
    <xf numFmtId="0" fontId="12" fillId="0" borderId="2" xfId="2" applyFont="1" applyFill="1" applyBorder="1" applyAlignment="1">
      <alignment horizontal="left" vertical="center"/>
    </xf>
    <xf numFmtId="0" fontId="12" fillId="0" borderId="31" xfId="2" applyFont="1" applyFill="1" applyBorder="1" applyAlignment="1">
      <alignment horizontal="left" vertical="center"/>
    </xf>
    <xf numFmtId="0" fontId="12" fillId="0" borderId="33" xfId="2" applyFont="1" applyFill="1" applyBorder="1" applyAlignment="1">
      <alignment horizontal="left" vertical="center"/>
    </xf>
    <xf numFmtId="0" fontId="14" fillId="0" borderId="0" xfId="2" applyFont="1" applyFill="1" applyBorder="1" applyAlignment="1">
      <alignment horizontal="left" vertical="center" wrapText="1"/>
    </xf>
    <xf numFmtId="0" fontId="12" fillId="6" borderId="4" xfId="2" applyFont="1" applyFill="1" applyBorder="1" applyAlignment="1">
      <alignment horizontal="left" vertical="center"/>
    </xf>
    <xf numFmtId="0" fontId="12" fillId="6" borderId="71" xfId="2" applyFont="1" applyFill="1" applyBorder="1" applyAlignment="1">
      <alignment horizontal="left" vertical="center"/>
    </xf>
    <xf numFmtId="0" fontId="12" fillId="6" borderId="10" xfId="2" applyFont="1" applyFill="1" applyBorder="1" applyAlignment="1">
      <alignment horizontal="left" vertical="center"/>
    </xf>
    <xf numFmtId="0" fontId="12" fillId="6" borderId="91" xfId="2" applyFont="1" applyFill="1" applyBorder="1" applyAlignment="1">
      <alignment horizontal="left" vertical="center"/>
    </xf>
    <xf numFmtId="0" fontId="12" fillId="0" borderId="0" xfId="2" applyFont="1" applyFill="1" applyBorder="1" applyAlignment="1">
      <alignment horizontal="left" vertical="top"/>
    </xf>
    <xf numFmtId="0" fontId="12" fillId="0" borderId="0" xfId="2" applyFont="1" applyFill="1" applyAlignment="1">
      <alignment horizontal="left" vertical="top"/>
    </xf>
    <xf numFmtId="0" fontId="14" fillId="0" borderId="0" xfId="2" applyFont="1" applyFill="1" applyBorder="1" applyAlignment="1"/>
    <xf numFmtId="0" fontId="14" fillId="0" borderId="0" xfId="2" applyFont="1" applyFill="1" applyAlignment="1"/>
    <xf numFmtId="0" fontId="14" fillId="0" borderId="0" xfId="2" applyFont="1" applyFill="1" applyBorder="1" applyAlignment="1">
      <alignment horizontal="left"/>
    </xf>
    <xf numFmtId="0" fontId="14" fillId="0" borderId="0" xfId="2" applyFont="1" applyFill="1" applyAlignment="1">
      <alignment horizontal="left"/>
    </xf>
    <xf numFmtId="0" fontId="12" fillId="0" borderId="0" xfId="2" applyFont="1" applyFill="1" applyBorder="1" applyAlignment="1">
      <alignment horizontal="left"/>
    </xf>
    <xf numFmtId="0" fontId="12" fillId="0" borderId="0" xfId="2" applyFont="1" applyFill="1" applyBorder="1" applyAlignment="1">
      <alignment horizontal="center"/>
    </xf>
    <xf numFmtId="0" fontId="12" fillId="0" borderId="0" xfId="2" applyFont="1" applyFill="1" applyBorder="1" applyAlignment="1"/>
    <xf numFmtId="0" fontId="12" fillId="0" borderId="0" xfId="2" applyFont="1" applyFill="1" applyAlignment="1">
      <alignment horizontal="left"/>
    </xf>
    <xf numFmtId="0" fontId="12" fillId="0" borderId="0" xfId="2" applyFont="1" applyFill="1" applyAlignment="1">
      <alignment horizontal="center"/>
    </xf>
    <xf numFmtId="0" fontId="19" fillId="0" borderId="0" xfId="3" applyFont="1" applyBorder="1" applyAlignment="1">
      <alignment horizontal="center" vertical="center"/>
    </xf>
    <xf numFmtId="0" fontId="19" fillId="0" borderId="0" xfId="3" applyFont="1" applyFill="1" applyBorder="1" applyAlignment="1">
      <alignment horizontal="center" vertical="center"/>
    </xf>
    <xf numFmtId="0" fontId="6" fillId="7" borderId="76" xfId="1" applyFont="1" applyFill="1" applyBorder="1" applyAlignment="1">
      <alignment vertical="center" shrinkToFit="1"/>
    </xf>
    <xf numFmtId="0" fontId="11" fillId="0" borderId="40" xfId="9" applyFont="1" applyFill="1" applyBorder="1">
      <alignment vertical="center"/>
    </xf>
    <xf numFmtId="0" fontId="21" fillId="0" borderId="0" xfId="8" applyFont="1" applyFill="1" applyBorder="1" applyAlignment="1">
      <alignment horizontal="left" vertical="center"/>
    </xf>
    <xf numFmtId="0" fontId="9" fillId="0" borderId="93" xfId="1" applyFont="1" applyFill="1" applyBorder="1">
      <alignment vertical="center"/>
    </xf>
    <xf numFmtId="0" fontId="1" fillId="0" borderId="0" xfId="1" applyFont="1" applyFill="1">
      <alignment vertical="center"/>
    </xf>
    <xf numFmtId="0" fontId="9" fillId="0" borderId="9" xfId="1" applyFont="1" applyFill="1" applyBorder="1">
      <alignment vertical="center"/>
    </xf>
    <xf numFmtId="0" fontId="9" fillId="0" borderId="9" xfId="3" applyFont="1" applyFill="1" applyBorder="1">
      <alignment vertical="center"/>
    </xf>
    <xf numFmtId="0" fontId="6" fillId="7" borderId="7" xfId="1" applyFont="1" applyFill="1" applyBorder="1">
      <alignment vertical="center"/>
    </xf>
    <xf numFmtId="0" fontId="6" fillId="7" borderId="20" xfId="3" applyFont="1" applyFill="1" applyBorder="1">
      <alignment vertical="center"/>
    </xf>
    <xf numFmtId="0" fontId="9" fillId="0" borderId="93" xfId="3" applyFont="1" applyFill="1" applyBorder="1">
      <alignment vertical="center"/>
    </xf>
    <xf numFmtId="0" fontId="6" fillId="7" borderId="19" xfId="3" applyFont="1" applyFill="1" applyBorder="1">
      <alignment vertical="center"/>
    </xf>
    <xf numFmtId="0" fontId="9" fillId="0" borderId="93" xfId="1" applyFont="1" applyFill="1" applyBorder="1" applyAlignment="1">
      <alignment vertical="center" wrapText="1"/>
    </xf>
    <xf numFmtId="0" fontId="31" fillId="0" borderId="9" xfId="0" applyFont="1" applyFill="1" applyBorder="1" applyAlignment="1">
      <alignment vertical="center"/>
    </xf>
    <xf numFmtId="0" fontId="9" fillId="0" borderId="9" xfId="1" applyFont="1" applyFill="1" applyBorder="1" applyAlignment="1">
      <alignment vertical="center" wrapText="1"/>
    </xf>
    <xf numFmtId="0" fontId="30" fillId="0" borderId="9" xfId="1" applyFont="1" applyFill="1" applyBorder="1">
      <alignment vertical="center"/>
    </xf>
    <xf numFmtId="0" fontId="9" fillId="7" borderId="20" xfId="1" applyFont="1" applyFill="1" applyBorder="1" applyAlignment="1">
      <alignment vertical="top" wrapText="1"/>
    </xf>
    <xf numFmtId="0" fontId="9" fillId="7" borderId="7" xfId="1" applyFont="1" applyFill="1" applyBorder="1" applyAlignment="1">
      <alignment vertical="top" wrapText="1"/>
    </xf>
    <xf numFmtId="0" fontId="9" fillId="0" borderId="6" xfId="1" applyFont="1" applyFill="1" applyBorder="1">
      <alignment vertical="center"/>
    </xf>
    <xf numFmtId="0" fontId="9" fillId="0" borderId="92" xfId="1" applyFont="1" applyFill="1" applyBorder="1" applyAlignment="1">
      <alignment vertical="center" wrapText="1"/>
    </xf>
    <xf numFmtId="0" fontId="9" fillId="4" borderId="9" xfId="1" applyFont="1" applyFill="1" applyBorder="1">
      <alignment vertical="center"/>
    </xf>
    <xf numFmtId="0" fontId="2" fillId="0" borderId="0" xfId="1" applyFont="1" applyAlignment="1">
      <alignment horizontal="center" vertical="center" wrapText="1"/>
    </xf>
    <xf numFmtId="0" fontId="6" fillId="7" borderId="19" xfId="1" applyFont="1" applyFill="1" applyBorder="1" applyAlignment="1">
      <alignment vertical="top" wrapText="1"/>
    </xf>
    <xf numFmtId="0" fontId="6" fillId="7" borderId="16" xfId="1" applyFont="1" applyFill="1" applyBorder="1" applyAlignment="1">
      <alignment vertical="top" wrapText="1"/>
    </xf>
    <xf numFmtId="0" fontId="6" fillId="7" borderId="20" xfId="1" applyFont="1" applyFill="1" applyBorder="1" applyAlignment="1">
      <alignment vertical="top" wrapText="1"/>
    </xf>
    <xf numFmtId="0" fontId="6" fillId="7" borderId="20" xfId="1" applyFont="1" applyFill="1" applyBorder="1" applyAlignment="1">
      <alignment horizontal="left" vertical="top" wrapText="1"/>
    </xf>
    <xf numFmtId="0" fontId="12" fillId="0" borderId="22" xfId="2" applyFont="1" applyBorder="1" applyAlignment="1">
      <alignment horizontal="left" vertical="center"/>
    </xf>
    <xf numFmtId="0" fontId="12" fillId="0" borderId="25" xfId="2" applyFont="1" applyBorder="1" applyAlignment="1">
      <alignment horizontal="left" vertical="center"/>
    </xf>
    <xf numFmtId="0" fontId="12" fillId="0" borderId="24" xfId="2" applyFont="1" applyBorder="1" applyAlignment="1">
      <alignment horizontal="left"/>
    </xf>
    <xf numFmtId="0" fontId="12" fillId="0" borderId="22" xfId="2" applyFont="1" applyBorder="1" applyAlignment="1">
      <alignment horizontal="left"/>
    </xf>
    <xf numFmtId="0" fontId="12" fillId="0" borderId="31" xfId="2" applyFont="1" applyBorder="1" applyAlignment="1">
      <alignment horizontal="center" vertical="center"/>
    </xf>
    <xf numFmtId="0" fontId="12" fillId="0" borderId="24" xfId="2" applyFont="1" applyBorder="1" applyAlignment="1">
      <alignment horizontal="center" vertical="center"/>
    </xf>
    <xf numFmtId="0" fontId="12" fillId="0" borderId="22" xfId="2" applyFont="1" applyBorder="1" applyAlignment="1">
      <alignment horizontal="center" vertical="center"/>
    </xf>
    <xf numFmtId="0" fontId="12" fillId="0" borderId="22" xfId="2" applyFont="1" applyBorder="1" applyAlignment="1">
      <alignment vertical="center"/>
    </xf>
    <xf numFmtId="0" fontId="12" fillId="0" borderId="1" xfId="2" applyFont="1" applyBorder="1" applyAlignment="1">
      <alignment horizontal="center"/>
    </xf>
    <xf numFmtId="0" fontId="12" fillId="0" borderId="32" xfId="2" applyFont="1" applyBorder="1" applyAlignment="1">
      <alignment horizontal="left" vertical="center" wrapText="1"/>
    </xf>
    <xf numFmtId="0" fontId="12" fillId="0" borderId="0" xfId="2" applyFont="1" applyAlignment="1">
      <alignment horizontal="center" vertical="center"/>
    </xf>
    <xf numFmtId="0" fontId="12" fillId="0" borderId="0" xfId="2" applyFont="1" applyAlignment="1">
      <alignment vertical="center"/>
    </xf>
    <xf numFmtId="0" fontId="11" fillId="0" borderId="23" xfId="2" applyFont="1" applyBorder="1" applyAlignment="1">
      <alignment horizontal="center" vertical="center"/>
    </xf>
    <xf numFmtId="0" fontId="6" fillId="3" borderId="7" xfId="1" applyFont="1" applyFill="1" applyBorder="1" applyAlignment="1">
      <alignment vertical="top" wrapText="1"/>
    </xf>
    <xf numFmtId="0" fontId="12" fillId="4" borderId="0" xfId="2" applyFont="1" applyFill="1" applyAlignment="1">
      <alignment horizontal="left" vertical="center"/>
    </xf>
    <xf numFmtId="0" fontId="11" fillId="4" borderId="0" xfId="2" applyFont="1" applyFill="1" applyAlignment="1">
      <alignment horizontal="left" vertical="center"/>
    </xf>
    <xf numFmtId="0" fontId="12" fillId="4" borderId="0" xfId="2" applyFont="1" applyFill="1" applyAlignment="1">
      <alignment horizontal="center" vertical="center"/>
    </xf>
    <xf numFmtId="0" fontId="11" fillId="4" borderId="0" xfId="2" applyFont="1" applyFill="1" applyAlignment="1">
      <alignment horizontal="center" vertical="center"/>
    </xf>
    <xf numFmtId="0" fontId="12" fillId="4" borderId="27" xfId="0" applyFont="1" applyFill="1" applyBorder="1" applyAlignment="1">
      <alignment vertical="center"/>
    </xf>
    <xf numFmtId="0" fontId="12" fillId="4" borderId="8" xfId="0" applyFont="1" applyFill="1" applyBorder="1" applyAlignment="1">
      <alignment horizontal="center" vertical="center"/>
    </xf>
    <xf numFmtId="0" fontId="12" fillId="4" borderId="18" xfId="0" applyFont="1" applyFill="1" applyBorder="1" applyAlignment="1">
      <alignment vertical="center" wrapText="1"/>
    </xf>
    <xf numFmtId="0" fontId="12" fillId="4" borderId="27" xfId="0" applyFont="1" applyFill="1" applyBorder="1" applyAlignment="1">
      <alignment horizontal="left" vertical="center" wrapText="1"/>
    </xf>
    <xf numFmtId="0" fontId="12" fillId="4" borderId="8" xfId="0" applyFont="1" applyFill="1" applyBorder="1" applyAlignment="1">
      <alignment vertical="center" wrapText="1"/>
    </xf>
    <xf numFmtId="0" fontId="12" fillId="4" borderId="78" xfId="0" applyFont="1" applyFill="1" applyBorder="1" applyAlignment="1">
      <alignment vertical="center"/>
    </xf>
    <xf numFmtId="0" fontId="12" fillId="4" borderId="78" xfId="0" applyFont="1" applyFill="1" applyBorder="1" applyAlignment="1">
      <alignment horizontal="left" vertical="center" wrapText="1"/>
    </xf>
    <xf numFmtId="0" fontId="12" fillId="4" borderId="79" xfId="0" applyFont="1" applyFill="1" applyBorder="1" applyAlignment="1">
      <alignment horizontal="left" vertical="center"/>
    </xf>
    <xf numFmtId="0" fontId="12" fillId="4" borderId="26" xfId="0" applyFont="1" applyFill="1" applyBorder="1" applyAlignment="1">
      <alignment vertical="center"/>
    </xf>
    <xf numFmtId="0" fontId="12" fillId="4" borderId="2" xfId="0" applyFont="1" applyFill="1" applyBorder="1" applyAlignment="1">
      <alignment vertical="top"/>
    </xf>
    <xf numFmtId="0" fontId="12" fillId="4" borderId="18" xfId="0" applyFont="1" applyFill="1" applyBorder="1" applyAlignment="1">
      <alignment vertical="center"/>
    </xf>
    <xf numFmtId="0" fontId="12" fillId="4" borderId="27" xfId="0" applyFont="1" applyFill="1" applyBorder="1" applyAlignment="1">
      <alignment horizontal="left" vertical="center"/>
    </xf>
    <xf numFmtId="0" fontId="12" fillId="4" borderId="8" xfId="0" applyFont="1" applyFill="1" applyBorder="1" applyAlignment="1">
      <alignment vertical="center"/>
    </xf>
    <xf numFmtId="0" fontId="12" fillId="4" borderId="77" xfId="0" applyFont="1" applyFill="1" applyBorder="1" applyAlignment="1">
      <alignment vertical="center"/>
    </xf>
    <xf numFmtId="0" fontId="12" fillId="4" borderId="0" xfId="0" applyFont="1" applyFill="1" applyAlignment="1">
      <alignment vertical="center"/>
    </xf>
    <xf numFmtId="0" fontId="12" fillId="4" borderId="0" xfId="0" applyFont="1" applyFill="1" applyAlignment="1">
      <alignment vertical="top"/>
    </xf>
    <xf numFmtId="0" fontId="12" fillId="4" borderId="8" xfId="0" applyFont="1" applyFill="1" applyBorder="1" applyAlignment="1">
      <alignment vertical="top"/>
    </xf>
    <xf numFmtId="0" fontId="12" fillId="4" borderId="111" xfId="0" applyFont="1" applyFill="1" applyBorder="1" applyAlignment="1">
      <alignment vertical="center"/>
    </xf>
    <xf numFmtId="0" fontId="12" fillId="4" borderId="112" xfId="0" applyFont="1" applyFill="1" applyBorder="1" applyAlignment="1">
      <alignment vertical="center"/>
    </xf>
    <xf numFmtId="0" fontId="12" fillId="4" borderId="112" xfId="0" applyFont="1" applyFill="1" applyBorder="1" applyAlignment="1">
      <alignment horizontal="left" vertical="center" wrapText="1"/>
    </xf>
    <xf numFmtId="0" fontId="12" fillId="4" borderId="36" xfId="0" applyFont="1" applyFill="1" applyBorder="1" applyAlignment="1">
      <alignment horizontal="left" vertical="center"/>
    </xf>
    <xf numFmtId="0" fontId="12" fillId="4" borderId="27" xfId="0" applyFont="1" applyFill="1" applyBorder="1" applyAlignment="1">
      <alignment vertical="top"/>
    </xf>
    <xf numFmtId="0" fontId="12" fillId="4" borderId="8" xfId="0" applyFont="1" applyFill="1" applyBorder="1" applyAlignment="1">
      <alignment horizontal="left" vertical="center"/>
    </xf>
    <xf numFmtId="0" fontId="12" fillId="4" borderId="115" xfId="0" applyFont="1" applyFill="1" applyBorder="1" applyAlignment="1">
      <alignment horizontal="left" vertical="center" shrinkToFit="1"/>
    </xf>
    <xf numFmtId="0" fontId="12" fillId="4" borderId="115" xfId="0" applyFont="1" applyFill="1" applyBorder="1" applyAlignment="1">
      <alignment horizontal="left" vertical="center" wrapText="1"/>
    </xf>
    <xf numFmtId="0" fontId="12" fillId="4" borderId="112" xfId="0" applyFont="1" applyFill="1" applyBorder="1" applyAlignment="1">
      <alignment horizontal="left" vertical="center"/>
    </xf>
    <xf numFmtId="0" fontId="12" fillId="4" borderId="113" xfId="0" applyFont="1" applyFill="1" applyBorder="1" applyAlignment="1">
      <alignment horizontal="left" vertical="center"/>
    </xf>
    <xf numFmtId="0" fontId="12" fillId="4" borderId="115" xfId="0" applyFont="1" applyFill="1" applyBorder="1" applyAlignment="1">
      <alignment horizontal="left" vertical="center"/>
    </xf>
    <xf numFmtId="0" fontId="12" fillId="4" borderId="31" xfId="0" applyFont="1" applyFill="1" applyBorder="1" applyAlignment="1">
      <alignment vertical="center"/>
    </xf>
    <xf numFmtId="0" fontId="12" fillId="4" borderId="31" xfId="0" applyFont="1" applyFill="1" applyBorder="1" applyAlignment="1">
      <alignment horizontal="left" vertical="center"/>
    </xf>
    <xf numFmtId="0" fontId="12" fillId="4" borderId="33" xfId="0" applyFont="1" applyFill="1" applyBorder="1" applyAlignment="1">
      <alignment vertical="center" wrapText="1"/>
    </xf>
    <xf numFmtId="0" fontId="12" fillId="4" borderId="31" xfId="0" applyFont="1" applyFill="1" applyBorder="1" applyAlignment="1">
      <alignment horizontal="left" vertical="center" wrapText="1"/>
    </xf>
    <xf numFmtId="0" fontId="12" fillId="4" borderId="116" xfId="0" applyFont="1" applyFill="1" applyBorder="1" applyAlignment="1">
      <alignment vertical="center" wrapText="1"/>
    </xf>
    <xf numFmtId="0" fontId="12" fillId="4" borderId="29" xfId="0" applyFont="1" applyFill="1" applyBorder="1" applyAlignment="1">
      <alignment vertical="center"/>
    </xf>
    <xf numFmtId="0" fontId="12" fillId="4" borderId="29" xfId="0" applyFont="1" applyFill="1" applyBorder="1" applyAlignment="1">
      <alignment horizontal="left" vertical="center"/>
    </xf>
    <xf numFmtId="0" fontId="12" fillId="4" borderId="1" xfId="0" applyFont="1" applyFill="1" applyBorder="1" applyAlignment="1">
      <alignment vertical="center"/>
    </xf>
    <xf numFmtId="0" fontId="12" fillId="4" borderId="3" xfId="0" applyFont="1" applyFill="1" applyBorder="1" applyAlignment="1">
      <alignment vertical="center" wrapText="1"/>
    </xf>
    <xf numFmtId="0" fontId="12" fillId="4" borderId="1" xfId="0" applyFont="1" applyFill="1" applyBorder="1" applyAlignment="1">
      <alignment horizontal="left" vertical="center" wrapText="1"/>
    </xf>
    <xf numFmtId="0" fontId="12" fillId="4" borderId="2" xfId="0" applyFont="1" applyFill="1" applyBorder="1" applyAlignment="1">
      <alignment vertical="center" wrapText="1"/>
    </xf>
    <xf numFmtId="0" fontId="0" fillId="4" borderId="2" xfId="0" applyFill="1" applyBorder="1" applyAlignment="1">
      <alignment vertical="center"/>
    </xf>
    <xf numFmtId="0" fontId="12" fillId="4" borderId="117" xfId="0" applyFont="1" applyFill="1" applyBorder="1" applyAlignment="1">
      <alignment horizontal="left" vertical="center" shrinkToFit="1"/>
    </xf>
    <xf numFmtId="0" fontId="12" fillId="4" borderId="119" xfId="0" applyFont="1" applyFill="1" applyBorder="1" applyAlignment="1">
      <alignment vertical="center"/>
    </xf>
    <xf numFmtId="0" fontId="12" fillId="4" borderId="119" xfId="0" applyFont="1" applyFill="1" applyBorder="1" applyAlignment="1">
      <alignment horizontal="left" vertical="center" wrapText="1"/>
    </xf>
    <xf numFmtId="0" fontId="12" fillId="4" borderId="119" xfId="0" applyFont="1" applyFill="1" applyBorder="1" applyAlignment="1">
      <alignment horizontal="left" vertical="center"/>
    </xf>
    <xf numFmtId="0" fontId="12" fillId="4" borderId="120" xfId="0" applyFont="1" applyFill="1" applyBorder="1" applyAlignment="1">
      <alignment horizontal="left" vertical="center"/>
    </xf>
    <xf numFmtId="0" fontId="0" fillId="4" borderId="1" xfId="0" applyFill="1" applyBorder="1" applyAlignment="1">
      <alignment horizontal="center" vertical="center"/>
    </xf>
    <xf numFmtId="0" fontId="12" fillId="0" borderId="0" xfId="0" applyFont="1" applyAlignment="1">
      <alignment horizontal="left" vertical="center"/>
    </xf>
    <xf numFmtId="0" fontId="0" fillId="4" borderId="8" xfId="0" applyFill="1" applyBorder="1" applyAlignment="1">
      <alignment vertical="center"/>
    </xf>
    <xf numFmtId="0" fontId="0" fillId="4" borderId="111" xfId="0" applyFill="1" applyBorder="1" applyAlignment="1">
      <alignment horizontal="center" vertical="center"/>
    </xf>
    <xf numFmtId="0" fontId="0" fillId="4" borderId="112" xfId="0" applyFill="1" applyBorder="1" applyAlignment="1">
      <alignment vertical="center"/>
    </xf>
    <xf numFmtId="0" fontId="0" fillId="4" borderId="112" xfId="0" applyFill="1" applyBorder="1" applyAlignment="1">
      <alignment horizontal="center" vertical="center"/>
    </xf>
    <xf numFmtId="0" fontId="0" fillId="4" borderId="112" xfId="0" applyFill="1" applyBorder="1" applyAlignment="1">
      <alignment horizontal="left" vertical="center"/>
    </xf>
    <xf numFmtId="0" fontId="0" fillId="4" borderId="28" xfId="0" applyFill="1" applyBorder="1" applyAlignment="1">
      <alignment horizontal="center" vertical="center"/>
    </xf>
    <xf numFmtId="0" fontId="0" fillId="4" borderId="29" xfId="0" applyFill="1" applyBorder="1" applyAlignment="1">
      <alignment horizontal="center" vertical="center"/>
    </xf>
    <xf numFmtId="0" fontId="12" fillId="4" borderId="0" xfId="0" applyFont="1" applyFill="1" applyAlignment="1">
      <alignment horizontal="center" vertical="center"/>
    </xf>
    <xf numFmtId="0" fontId="12" fillId="4" borderId="52" xfId="0" applyFont="1" applyFill="1" applyBorder="1" applyAlignment="1">
      <alignment horizontal="center" vertical="center"/>
    </xf>
    <xf numFmtId="0" fontId="12" fillId="4" borderId="32" xfId="0" applyFont="1" applyFill="1" applyBorder="1" applyAlignment="1">
      <alignment horizontal="left" vertical="center"/>
    </xf>
    <xf numFmtId="0" fontId="12" fillId="4" borderId="2" xfId="0" applyFont="1" applyFill="1" applyBorder="1" applyAlignment="1">
      <alignment horizontal="left" vertical="center"/>
    </xf>
    <xf numFmtId="0" fontId="12" fillId="4" borderId="1" xfId="0" applyFont="1" applyFill="1" applyBorder="1" applyAlignment="1">
      <alignment horizontal="left" vertical="center"/>
    </xf>
    <xf numFmtId="0" fontId="12" fillId="4" borderId="2" xfId="0" applyFont="1" applyFill="1" applyBorder="1" applyAlignment="1">
      <alignment vertical="center"/>
    </xf>
    <xf numFmtId="0" fontId="12" fillId="4" borderId="33" xfId="0" applyFont="1" applyFill="1" applyBorder="1" applyAlignment="1">
      <alignment horizontal="left" vertical="center"/>
    </xf>
    <xf numFmtId="0" fontId="12" fillId="4" borderId="32" xfId="0" applyFont="1" applyFill="1" applyBorder="1" applyAlignment="1">
      <alignment vertical="center"/>
    </xf>
    <xf numFmtId="0" fontId="12" fillId="4" borderId="113" xfId="0" applyFont="1" applyFill="1" applyBorder="1" applyAlignment="1">
      <alignment vertical="top"/>
    </xf>
    <xf numFmtId="0" fontId="12" fillId="4" borderId="27" xfId="0" applyFont="1" applyFill="1" applyBorder="1" applyAlignment="1">
      <alignment vertical="center" wrapText="1"/>
    </xf>
    <xf numFmtId="0" fontId="12" fillId="4" borderId="110" xfId="0" applyFont="1" applyFill="1" applyBorder="1" applyAlignment="1">
      <alignment vertical="center" shrinkToFit="1"/>
    </xf>
    <xf numFmtId="0" fontId="12" fillId="4" borderId="79" xfId="0" applyFont="1" applyFill="1" applyBorder="1" applyAlignment="1">
      <alignment vertical="center"/>
    </xf>
    <xf numFmtId="0" fontId="12" fillId="4" borderId="115" xfId="0" applyFont="1" applyFill="1" applyBorder="1" applyAlignment="1">
      <alignment vertical="center" shrinkToFit="1"/>
    </xf>
    <xf numFmtId="0" fontId="12" fillId="4" borderId="113" xfId="0" applyFont="1" applyFill="1" applyBorder="1" applyAlignment="1">
      <alignment vertical="center"/>
    </xf>
    <xf numFmtId="0" fontId="12" fillId="4" borderId="115" xfId="0" applyFont="1" applyFill="1" applyBorder="1" applyAlignment="1">
      <alignment vertical="center" wrapText="1"/>
    </xf>
    <xf numFmtId="0" fontId="57" fillId="4" borderId="112" xfId="0" applyFont="1" applyFill="1" applyBorder="1" applyAlignment="1">
      <alignment vertical="center"/>
    </xf>
    <xf numFmtId="0" fontId="57" fillId="4" borderId="113" xfId="0" applyFont="1" applyFill="1" applyBorder="1" applyAlignment="1">
      <alignment vertical="center"/>
    </xf>
    <xf numFmtId="0" fontId="12" fillId="4" borderId="17" xfId="0" applyFont="1" applyFill="1" applyBorder="1" applyAlignment="1">
      <alignment vertical="center" wrapText="1"/>
    </xf>
    <xf numFmtId="0" fontId="12" fillId="4" borderId="31" xfId="0" applyFont="1" applyFill="1" applyBorder="1" applyAlignment="1">
      <alignment vertical="center" wrapText="1"/>
    </xf>
    <xf numFmtId="0" fontId="12" fillId="4" borderId="30" xfId="0" applyFont="1" applyFill="1" applyBorder="1" applyAlignment="1">
      <alignment vertical="center"/>
    </xf>
    <xf numFmtId="0" fontId="12" fillId="4" borderId="120" xfId="0" applyFont="1" applyFill="1" applyBorder="1" applyAlignment="1">
      <alignment vertical="center"/>
    </xf>
    <xf numFmtId="0" fontId="12" fillId="4" borderId="0" xfId="0" applyFont="1" applyFill="1" applyAlignment="1">
      <alignment horizontal="center"/>
    </xf>
    <xf numFmtId="0" fontId="12" fillId="4" borderId="0" xfId="0" applyFont="1" applyFill="1" applyAlignment="1"/>
    <xf numFmtId="0" fontId="11" fillId="4" borderId="0" xfId="2" applyFill="1" applyAlignment="1">
      <alignment horizontal="center" vertical="center"/>
    </xf>
    <xf numFmtId="0" fontId="58" fillId="4" borderId="0" xfId="2" applyFont="1" applyFill="1" applyAlignment="1">
      <alignment horizontal="left" vertical="center"/>
    </xf>
    <xf numFmtId="0" fontId="11" fillId="4" borderId="0" xfId="2" applyFill="1" applyAlignment="1">
      <alignment horizontal="left" vertical="center"/>
    </xf>
    <xf numFmtId="0" fontId="11" fillId="0" borderId="0" xfId="2" applyAlignment="1">
      <alignment horizontal="left" vertical="center"/>
    </xf>
    <xf numFmtId="0" fontId="12" fillId="4" borderId="0" xfId="2" applyFont="1" applyFill="1" applyAlignment="1">
      <alignment horizontal="left" vertical="center" wrapText="1"/>
    </xf>
    <xf numFmtId="0" fontId="57" fillId="4" borderId="0" xfId="2" applyFont="1" applyFill="1" applyAlignment="1">
      <alignment horizontal="left" vertical="center"/>
    </xf>
    <xf numFmtId="0" fontId="12" fillId="4" borderId="0" xfId="2" applyFont="1" applyFill="1" applyAlignment="1">
      <alignment horizontal="center"/>
    </xf>
    <xf numFmtId="0" fontId="12" fillId="4" borderId="0" xfId="2" applyFont="1" applyFill="1" applyAlignment="1">
      <alignment vertical="center"/>
    </xf>
    <xf numFmtId="0" fontId="12" fillId="4" borderId="0" xfId="2" applyFont="1" applyFill="1"/>
    <xf numFmtId="0" fontId="11" fillId="4" borderId="0" xfId="2" applyFill="1"/>
    <xf numFmtId="0" fontId="11" fillId="4" borderId="0" xfId="2" applyFont="1" applyFill="1"/>
    <xf numFmtId="0" fontId="12" fillId="8" borderId="0" xfId="2" applyFont="1" applyFill="1" applyAlignment="1">
      <alignment horizontal="left" vertical="center"/>
    </xf>
    <xf numFmtId="0" fontId="59" fillId="4" borderId="0" xfId="2" applyFont="1" applyFill="1" applyAlignment="1">
      <alignment horizontal="center" vertical="center"/>
    </xf>
    <xf numFmtId="0" fontId="59" fillId="4" borderId="0" xfId="2" applyFont="1" applyFill="1" applyAlignment="1">
      <alignment horizontal="left" vertical="center"/>
    </xf>
    <xf numFmtId="0" fontId="59" fillId="0" borderId="0" xfId="2" applyFont="1" applyAlignment="1">
      <alignment horizontal="left" vertical="center"/>
    </xf>
    <xf numFmtId="0" fontId="12" fillId="4" borderId="0" xfId="2" applyFont="1" applyFill="1" applyAlignment="1">
      <alignment vertical="top"/>
    </xf>
    <xf numFmtId="0" fontId="12" fillId="0" borderId="0" xfId="2" applyFont="1" applyAlignment="1">
      <alignment vertical="top"/>
    </xf>
    <xf numFmtId="0" fontId="12" fillId="8" borderId="0" xfId="2" applyFont="1" applyFill="1" applyAlignment="1">
      <alignment vertical="top"/>
    </xf>
    <xf numFmtId="0" fontId="12" fillId="0" borderId="27" xfId="2" applyFont="1" applyBorder="1" applyAlignment="1">
      <alignment vertical="center"/>
    </xf>
    <xf numFmtId="0" fontId="12" fillId="0" borderId="26" xfId="2" applyFont="1" applyBorder="1" applyAlignment="1">
      <alignment vertical="center" wrapText="1"/>
    </xf>
    <xf numFmtId="0" fontId="12" fillId="0" borderId="0" xfId="2" applyFont="1" applyAlignment="1">
      <alignment vertical="center" wrapText="1"/>
    </xf>
    <xf numFmtId="0" fontId="12" fillId="0" borderId="25" xfId="2" applyFont="1" applyBorder="1" applyAlignment="1">
      <alignment horizontal="left"/>
    </xf>
    <xf numFmtId="0" fontId="12" fillId="0" borderId="8" xfId="2" applyFont="1" applyBorder="1"/>
    <xf numFmtId="0" fontId="14" fillId="0" borderId="24" xfId="2" applyFont="1" applyBorder="1" applyAlignment="1">
      <alignment horizontal="center" vertical="center"/>
    </xf>
    <xf numFmtId="0" fontId="14" fillId="0" borderId="22" xfId="2" applyFont="1" applyBorder="1" applyAlignment="1">
      <alignment horizontal="center" vertical="center"/>
    </xf>
    <xf numFmtId="0" fontId="12" fillId="0" borderId="122" xfId="2" applyFont="1" applyBorder="1" applyAlignment="1">
      <alignment horizontal="justify" wrapText="1"/>
    </xf>
    <xf numFmtId="0" fontId="12" fillId="0" borderId="122" xfId="2" applyFont="1" applyBorder="1" applyAlignment="1">
      <alignment horizontal="left" vertical="center"/>
    </xf>
    <xf numFmtId="0" fontId="12" fillId="0" borderId="37" xfId="2" applyFont="1" applyBorder="1" applyAlignment="1">
      <alignment horizontal="left" vertical="center"/>
    </xf>
    <xf numFmtId="0" fontId="12" fillId="0" borderId="27" xfId="2" applyFont="1" applyBorder="1" applyAlignment="1">
      <alignment horizontal="left" vertical="center"/>
    </xf>
    <xf numFmtId="0" fontId="12" fillId="0" borderId="0" xfId="2" applyFont="1" applyAlignment="1">
      <alignment horizontal="justify"/>
    </xf>
    <xf numFmtId="0" fontId="12" fillId="0" borderId="123" xfId="2" applyFont="1" applyBorder="1" applyAlignment="1">
      <alignment horizontal="center" vertical="center" textRotation="255"/>
    </xf>
    <xf numFmtId="0" fontId="12" fillId="0" borderId="124" xfId="2" applyFont="1" applyBorder="1" applyAlignment="1">
      <alignment horizontal="left"/>
    </xf>
    <xf numFmtId="0" fontId="12" fillId="0" borderId="125" xfId="2" applyFont="1" applyBorder="1" applyAlignment="1">
      <alignment horizontal="justify" wrapText="1"/>
    </xf>
    <xf numFmtId="0" fontId="12" fillId="0" borderId="125" xfId="2" applyFont="1" applyBorder="1"/>
    <xf numFmtId="0" fontId="46" fillId="0" borderId="0" xfId="2" applyFont="1" applyAlignment="1">
      <alignment horizontal="left" vertical="top"/>
    </xf>
    <xf numFmtId="0" fontId="46" fillId="0" borderId="0" xfId="2" applyFont="1" applyAlignment="1">
      <alignment horizontal="right" vertical="center"/>
    </xf>
    <xf numFmtId="0" fontId="46" fillId="0" borderId="0" xfId="2" applyFont="1" applyAlignment="1">
      <alignment vertical="center"/>
    </xf>
    <xf numFmtId="0" fontId="46" fillId="0" borderId="0" xfId="2" applyFont="1" applyAlignment="1">
      <alignment horizontal="center" vertical="top"/>
    </xf>
    <xf numFmtId="0" fontId="46" fillId="0" borderId="51" xfId="2" applyFont="1" applyBorder="1" applyAlignment="1">
      <alignment horizontal="center" vertical="center"/>
    </xf>
    <xf numFmtId="0" fontId="46" fillId="0" borderId="52" xfId="2" applyFont="1" applyBorder="1" applyAlignment="1">
      <alignment horizontal="center" vertical="center"/>
    </xf>
    <xf numFmtId="0" fontId="46" fillId="0" borderId="121" xfId="2" applyFont="1" applyBorder="1" applyAlignment="1">
      <alignment horizontal="center" vertical="center"/>
    </xf>
    <xf numFmtId="0" fontId="46" fillId="0" borderId="0" xfId="2" applyFont="1" applyAlignment="1">
      <alignment horizontal="left" vertical="center"/>
    </xf>
    <xf numFmtId="0" fontId="46" fillId="0" borderId="26" xfId="2" applyFont="1" applyBorder="1" applyAlignment="1">
      <alignment horizontal="center" vertical="center"/>
    </xf>
    <xf numFmtId="0" fontId="46" fillId="0" borderId="2" xfId="2" applyFont="1" applyBorder="1" applyAlignment="1">
      <alignment horizontal="left" vertical="center"/>
    </xf>
    <xf numFmtId="0" fontId="46" fillId="0" borderId="24" xfId="2" applyFont="1" applyBorder="1" applyAlignment="1">
      <alignment horizontal="center" vertical="center"/>
    </xf>
    <xf numFmtId="0" fontId="46" fillId="0" borderId="25" xfId="2" applyFont="1" applyBorder="1" applyAlignment="1">
      <alignment horizontal="left" vertical="center"/>
    </xf>
    <xf numFmtId="0" fontId="46" fillId="0" borderId="22" xfId="2" applyFont="1" applyBorder="1" applyAlignment="1">
      <alignment horizontal="left" vertical="center"/>
    </xf>
    <xf numFmtId="0" fontId="46" fillId="0" borderId="0" xfId="2" applyFont="1" applyAlignment="1">
      <alignment horizontal="center" vertical="center"/>
    </xf>
    <xf numFmtId="0" fontId="46" fillId="0" borderId="26" xfId="2" applyFont="1" applyBorder="1" applyAlignment="1">
      <alignment horizontal="left" vertical="center"/>
    </xf>
    <xf numFmtId="0" fontId="46" fillId="0" borderId="8" xfId="2" applyFont="1" applyBorder="1" applyAlignment="1">
      <alignment horizontal="left" vertical="center"/>
    </xf>
    <xf numFmtId="0" fontId="46" fillId="0" borderId="31" xfId="2" applyFont="1" applyBorder="1" applyAlignment="1">
      <alignment horizontal="center" vertical="center"/>
    </xf>
    <xf numFmtId="0" fontId="46" fillId="0" borderId="32" xfId="2" applyFont="1" applyBorder="1" applyAlignment="1">
      <alignment horizontal="left" vertical="center"/>
    </xf>
    <xf numFmtId="0" fontId="46" fillId="0" borderId="44" xfId="2" applyFont="1" applyBorder="1" applyAlignment="1">
      <alignment horizontal="center" vertical="center"/>
    </xf>
    <xf numFmtId="0" fontId="46" fillId="0" borderId="45" xfId="2" applyFont="1" applyBorder="1" applyAlignment="1">
      <alignment horizontal="left" vertical="center"/>
    </xf>
    <xf numFmtId="0" fontId="46" fillId="0" borderId="41" xfId="2" applyFont="1" applyBorder="1" applyAlignment="1">
      <alignment horizontal="center" vertical="center"/>
    </xf>
    <xf numFmtId="0" fontId="46" fillId="0" borderId="42" xfId="2" applyFont="1" applyBorder="1" applyAlignment="1">
      <alignment horizontal="left" vertical="center"/>
    </xf>
    <xf numFmtId="0" fontId="46" fillId="0" borderId="100" xfId="2" applyFont="1" applyBorder="1" applyAlignment="1">
      <alignment horizontal="left" vertical="top"/>
    </xf>
    <xf numFmtId="0" fontId="46" fillId="0" borderId="78" xfId="2" applyFont="1" applyBorder="1" applyAlignment="1">
      <alignment horizontal="left" vertical="top"/>
    </xf>
    <xf numFmtId="0" fontId="46" fillId="0" borderId="32" xfId="2" applyFont="1" applyBorder="1" applyAlignment="1">
      <alignment horizontal="left" vertical="top"/>
    </xf>
    <xf numFmtId="0" fontId="46" fillId="0" borderId="26" xfId="2" applyFont="1" applyBorder="1" applyAlignment="1">
      <alignment horizontal="left" vertical="top"/>
    </xf>
    <xf numFmtId="0" fontId="46" fillId="0" borderId="31" xfId="2" applyFont="1" applyBorder="1" applyAlignment="1">
      <alignment horizontal="left" vertical="top"/>
    </xf>
    <xf numFmtId="0" fontId="9" fillId="0" borderId="105" xfId="1" applyFont="1" applyBorder="1" applyAlignment="1">
      <alignment vertical="center" wrapText="1"/>
    </xf>
    <xf numFmtId="0" fontId="6" fillId="2" borderId="126" xfId="1" applyFont="1" applyFill="1" applyBorder="1" applyAlignment="1">
      <alignment horizontal="center" vertical="center"/>
    </xf>
    <xf numFmtId="0" fontId="6" fillId="7" borderId="127" xfId="1" applyFont="1" applyFill="1" applyBorder="1" applyAlignment="1">
      <alignment vertical="top" wrapText="1"/>
    </xf>
    <xf numFmtId="0" fontId="9" fillId="0" borderId="128" xfId="1" applyFont="1" applyFill="1" applyBorder="1" applyAlignment="1">
      <alignment vertical="center" wrapText="1"/>
    </xf>
    <xf numFmtId="0" fontId="12" fillId="0" borderId="25" xfId="2" applyFont="1" applyBorder="1" applyAlignment="1">
      <alignment vertical="center"/>
    </xf>
    <xf numFmtId="0" fontId="12" fillId="0" borderId="27" xfId="2" applyFont="1" applyBorder="1" applyAlignment="1">
      <alignment horizontal="center" vertical="center"/>
    </xf>
    <xf numFmtId="0" fontId="12" fillId="0" borderId="8" xfId="2" applyFont="1" applyBorder="1" applyAlignment="1">
      <alignment vertical="center"/>
    </xf>
    <xf numFmtId="0" fontId="12" fillId="0" borderId="2" xfId="2" applyFont="1" applyBorder="1"/>
    <xf numFmtId="0" fontId="12" fillId="0" borderId="27" xfId="2" applyFont="1" applyBorder="1" applyAlignment="1">
      <alignment horizontal="center" vertical="top"/>
    </xf>
    <xf numFmtId="0" fontId="12" fillId="0" borderId="27" xfId="2" applyFont="1" applyBorder="1" applyAlignment="1">
      <alignment horizontal="center"/>
    </xf>
    <xf numFmtId="0" fontId="12" fillId="0" borderId="27" xfId="2" applyFont="1" applyBorder="1"/>
    <xf numFmtId="0" fontId="12" fillId="0" borderId="27" xfId="2" applyFont="1" applyBorder="1" applyAlignment="1">
      <alignment vertical="top"/>
    </xf>
    <xf numFmtId="0" fontId="12" fillId="0" borderId="8" xfId="2" applyFont="1" applyBorder="1" applyAlignment="1">
      <alignment vertical="top"/>
    </xf>
    <xf numFmtId="0" fontId="12" fillId="0" borderId="8" xfId="2" applyFont="1" applyBorder="1" applyAlignment="1">
      <alignment vertical="center" wrapText="1"/>
    </xf>
    <xf numFmtId="0" fontId="12" fillId="0" borderId="32" xfId="2" applyFont="1" applyBorder="1" applyAlignment="1">
      <alignment horizontal="right" vertical="center"/>
    </xf>
    <xf numFmtId="0" fontId="12" fillId="0" borderId="0" xfId="2" applyFont="1" applyAlignment="1">
      <alignment horizontal="center"/>
    </xf>
    <xf numFmtId="0" fontId="12" fillId="0" borderId="18" xfId="2" applyFont="1" applyBorder="1"/>
    <xf numFmtId="0" fontId="12" fillId="0" borderId="31" xfId="2" applyFont="1" applyBorder="1" applyAlignment="1">
      <alignment horizontal="center"/>
    </xf>
    <xf numFmtId="0" fontId="14" fillId="0" borderId="0" xfId="2" applyFont="1"/>
    <xf numFmtId="0" fontId="12" fillId="0" borderId="0" xfId="2" applyFont="1" applyAlignment="1">
      <alignment vertical="top" wrapText="1"/>
    </xf>
    <xf numFmtId="0" fontId="12" fillId="0" borderId="0" xfId="2" applyFont="1" applyAlignment="1">
      <alignment horizontal="left" vertical="top" wrapText="1"/>
    </xf>
    <xf numFmtId="0" fontId="30" fillId="0" borderId="9" xfId="3" applyFont="1" applyFill="1" applyBorder="1">
      <alignment vertical="center"/>
    </xf>
    <xf numFmtId="0" fontId="30" fillId="0" borderId="92" xfId="1" applyFont="1" applyFill="1" applyBorder="1">
      <alignment vertical="center"/>
    </xf>
    <xf numFmtId="0" fontId="47" fillId="0" borderId="22" xfId="2" applyFont="1" applyBorder="1" applyAlignment="1">
      <alignment vertical="center"/>
    </xf>
    <xf numFmtId="0" fontId="47" fillId="0" borderId="25" xfId="2" applyFont="1" applyBorder="1" applyAlignment="1">
      <alignment vertical="center"/>
    </xf>
    <xf numFmtId="0" fontId="12" fillId="0" borderId="26" xfId="2" applyFont="1" applyBorder="1" applyAlignment="1">
      <alignment horizontal="left" vertical="center"/>
    </xf>
    <xf numFmtId="0" fontId="47" fillId="0" borderId="26" xfId="2" applyFont="1" applyBorder="1" applyAlignment="1">
      <alignment vertical="center"/>
    </xf>
    <xf numFmtId="0" fontId="47" fillId="0" borderId="2" xfId="2" applyFont="1" applyBorder="1" applyAlignment="1">
      <alignment vertical="center"/>
    </xf>
    <xf numFmtId="0" fontId="12" fillId="0" borderId="32" xfId="2" applyFont="1" applyBorder="1" applyAlignment="1">
      <alignment vertical="center"/>
    </xf>
    <xf numFmtId="0" fontId="47" fillId="0" borderId="32" xfId="2" applyFont="1" applyBorder="1" applyAlignment="1">
      <alignment vertical="center"/>
    </xf>
    <xf numFmtId="0" fontId="47" fillId="0" borderId="33" xfId="2" applyFont="1" applyBorder="1" applyAlignment="1">
      <alignment vertical="center"/>
    </xf>
    <xf numFmtId="177" fontId="12" fillId="0" borderId="27" xfId="2" applyNumberFormat="1" applyFont="1" applyBorder="1" applyAlignment="1">
      <alignment horizontal="center" vertical="center"/>
    </xf>
    <xf numFmtId="0" fontId="53" fillId="0" borderId="0" xfId="2" applyFont="1" applyAlignment="1">
      <alignment horizontal="center" vertical="center"/>
    </xf>
    <xf numFmtId="0" fontId="12" fillId="0" borderId="23" xfId="2" applyFont="1" applyBorder="1" applyAlignment="1">
      <alignment horizontal="center" vertical="center"/>
    </xf>
    <xf numFmtId="0" fontId="14" fillId="0" borderId="0" xfId="2" applyFont="1" applyAlignment="1">
      <alignment horizontal="center" vertical="center"/>
    </xf>
    <xf numFmtId="0" fontId="47" fillId="0" borderId="22" xfId="2" applyFont="1" applyBorder="1" applyAlignment="1">
      <alignment horizontal="left" vertical="center"/>
    </xf>
    <xf numFmtId="177" fontId="12" fillId="0" borderId="0" xfId="2" applyNumberFormat="1" applyFont="1" applyAlignment="1">
      <alignment vertical="center"/>
    </xf>
    <xf numFmtId="177" fontId="12" fillId="0" borderId="32" xfId="2" applyNumberFormat="1" applyFont="1" applyBorder="1" applyAlignment="1">
      <alignment vertical="center"/>
    </xf>
    <xf numFmtId="0" fontId="12" fillId="0" borderId="33" xfId="2" applyFont="1" applyBorder="1" applyAlignment="1">
      <alignment vertical="center"/>
    </xf>
    <xf numFmtId="0" fontId="12" fillId="0" borderId="0" xfId="2" applyFont="1" applyAlignment="1">
      <alignment horizontal="center" vertical="center" wrapText="1"/>
    </xf>
    <xf numFmtId="0" fontId="48" fillId="0" borderId="8" xfId="2" applyFont="1" applyBorder="1" applyAlignment="1">
      <alignment vertical="center" shrinkToFit="1"/>
    </xf>
    <xf numFmtId="0" fontId="12" fillId="0" borderId="17" xfId="2" applyFont="1" applyBorder="1" applyAlignment="1">
      <alignment horizontal="center" vertical="center"/>
    </xf>
    <xf numFmtId="0" fontId="47" fillId="0" borderId="31" xfId="2" applyFont="1" applyBorder="1" applyAlignment="1">
      <alignment horizontal="left" vertical="center"/>
    </xf>
    <xf numFmtId="0" fontId="45" fillId="0" borderId="0" xfId="2" applyFont="1" applyAlignment="1">
      <alignment vertical="top"/>
    </xf>
    <xf numFmtId="0" fontId="20" fillId="0" borderId="24" xfId="2" applyFont="1" applyBorder="1" applyAlignment="1">
      <alignment horizontal="center" vertical="center"/>
    </xf>
    <xf numFmtId="0" fontId="8" fillId="0" borderId="0" xfId="1" applyFont="1" applyFill="1" applyBorder="1" applyAlignment="1">
      <alignment horizontal="center" vertical="center" textRotation="255"/>
    </xf>
    <xf numFmtId="0" fontId="6" fillId="0" borderId="0" xfId="1" applyFont="1" applyFill="1" applyBorder="1">
      <alignment vertical="center"/>
    </xf>
    <xf numFmtId="0" fontId="9" fillId="0" borderId="0" xfId="1" applyFont="1" applyFill="1" applyBorder="1" applyAlignment="1">
      <alignment vertical="center" wrapText="1"/>
    </xf>
    <xf numFmtId="0" fontId="9" fillId="0" borderId="128" xfId="1" applyFont="1" applyFill="1" applyBorder="1" applyAlignment="1">
      <alignment horizontal="left" vertical="top" wrapText="1"/>
    </xf>
    <xf numFmtId="0" fontId="12" fillId="0" borderId="0" xfId="2" applyFont="1" applyAlignment="1">
      <alignment horizontal="center" vertical="center"/>
    </xf>
    <xf numFmtId="0" fontId="12" fillId="0" borderId="24" xfId="2" applyFont="1" applyBorder="1" applyAlignment="1">
      <alignment horizontal="left"/>
    </xf>
    <xf numFmtId="0" fontId="12" fillId="0" borderId="22" xfId="2" applyFont="1" applyBorder="1" applyAlignment="1">
      <alignment horizontal="left"/>
    </xf>
    <xf numFmtId="0" fontId="12" fillId="0" borderId="25" xfId="2" applyFont="1" applyBorder="1" applyAlignment="1">
      <alignment horizontal="left"/>
    </xf>
    <xf numFmtId="0" fontId="12" fillId="0" borderId="32" xfId="2" applyFont="1" applyBorder="1" applyAlignment="1">
      <alignment horizontal="left"/>
    </xf>
    <xf numFmtId="0" fontId="12" fillId="0" borderId="0" xfId="2" applyFont="1" applyAlignment="1">
      <alignment vertical="center" wrapText="1"/>
    </xf>
    <xf numFmtId="0" fontId="62" fillId="0" borderId="22" xfId="2" applyFont="1" applyBorder="1" applyAlignment="1">
      <alignment horizontal="center" vertical="center"/>
    </xf>
    <xf numFmtId="0" fontId="61" fillId="0" borderId="50" xfId="2" applyFont="1" applyBorder="1" applyAlignment="1">
      <alignment horizontal="center" vertical="center" textRotation="255"/>
    </xf>
    <xf numFmtId="0" fontId="61" fillId="0" borderId="122" xfId="2" applyFont="1" applyBorder="1" applyAlignment="1">
      <alignment horizontal="justify" wrapText="1"/>
    </xf>
    <xf numFmtId="0" fontId="61" fillId="0" borderId="122" xfId="2" applyFont="1" applyBorder="1" applyAlignment="1">
      <alignment horizontal="left" vertical="center"/>
    </xf>
    <xf numFmtId="0" fontId="61" fillId="0" borderId="37" xfId="2" applyFont="1" applyBorder="1" applyAlignment="1">
      <alignment horizontal="left" vertical="center"/>
    </xf>
    <xf numFmtId="0" fontId="66" fillId="0" borderId="0" xfId="6" applyFont="1" applyAlignment="1">
      <alignment vertical="center"/>
    </xf>
    <xf numFmtId="0" fontId="66" fillId="0" borderId="23" xfId="6" applyFont="1" applyBorder="1" applyAlignment="1">
      <alignment vertical="center"/>
    </xf>
    <xf numFmtId="0" fontId="66" fillId="0" borderId="0" xfId="6" applyFont="1" applyAlignment="1">
      <alignment horizontal="left" vertical="center"/>
    </xf>
    <xf numFmtId="0" fontId="67" fillId="0" borderId="0" xfId="6" applyFont="1" applyAlignment="1">
      <alignment vertical="center"/>
    </xf>
    <xf numFmtId="0" fontId="66" fillId="0" borderId="0" xfId="6" applyFont="1" applyAlignment="1">
      <alignment horizontal="right" vertical="center"/>
    </xf>
    <xf numFmtId="0" fontId="66" fillId="0" borderId="23" xfId="6" applyFont="1" applyBorder="1" applyAlignment="1">
      <alignment horizontal="left" vertical="center"/>
    </xf>
    <xf numFmtId="0" fontId="69" fillId="0" borderId="0" xfId="6" applyFont="1" applyAlignment="1">
      <alignment horizontal="right" vertical="center"/>
    </xf>
    <xf numFmtId="0" fontId="69" fillId="0" borderId="0" xfId="6" applyFont="1" applyAlignment="1">
      <alignment horizontal="left" vertical="center"/>
    </xf>
    <xf numFmtId="0" fontId="66" fillId="0" borderId="22" xfId="6" applyFont="1" applyBorder="1" applyAlignment="1">
      <alignment vertical="center"/>
    </xf>
    <xf numFmtId="0" fontId="66" fillId="0" borderId="25" xfId="6" applyFont="1" applyBorder="1" applyAlignment="1">
      <alignment vertical="center"/>
    </xf>
    <xf numFmtId="0" fontId="22" fillId="0" borderId="0" xfId="6"/>
    <xf numFmtId="180" fontId="66" fillId="0" borderId="0" xfId="6" applyNumberFormat="1" applyFont="1" applyAlignment="1">
      <alignment horizontal="right" vertical="center"/>
    </xf>
    <xf numFmtId="58" fontId="66" fillId="0" borderId="0" xfId="6" applyNumberFormat="1" applyFont="1" applyAlignment="1">
      <alignment vertical="center"/>
    </xf>
    <xf numFmtId="0" fontId="66" fillId="0" borderId="2" xfId="6" applyFont="1" applyBorder="1" applyAlignment="1">
      <alignment horizontal="center" vertical="center"/>
    </xf>
    <xf numFmtId="0" fontId="66" fillId="0" borderId="0" xfId="6" applyFont="1" applyAlignment="1">
      <alignment horizontal="center" vertical="center"/>
    </xf>
    <xf numFmtId="0" fontId="66" fillId="0" borderId="25" xfId="6" applyFont="1" applyBorder="1" applyAlignment="1">
      <alignment horizontal="center" vertical="center"/>
    </xf>
    <xf numFmtId="181" fontId="66" fillId="0" borderId="0" xfId="11" applyNumberFormat="1" applyFont="1" applyAlignment="1">
      <alignment horizontal="right" vertical="center"/>
    </xf>
    <xf numFmtId="10" fontId="66" fillId="0" borderId="0" xfId="12" applyNumberFormat="1" applyFont="1" applyAlignment="1">
      <alignment horizontal="center" vertical="center"/>
    </xf>
    <xf numFmtId="0" fontId="68" fillId="0" borderId="0" xfId="6" applyFont="1" applyAlignment="1">
      <alignment horizontal="left" vertical="center" wrapText="1"/>
    </xf>
    <xf numFmtId="0" fontId="71" fillId="0" borderId="0" xfId="6" applyFont="1" applyAlignment="1">
      <alignment horizontal="right"/>
    </xf>
    <xf numFmtId="0" fontId="71" fillId="0" borderId="0" xfId="6" applyFont="1" applyAlignment="1">
      <alignment horizontal="left"/>
    </xf>
    <xf numFmtId="0" fontId="71" fillId="0" borderId="0" xfId="6" applyFont="1"/>
    <xf numFmtId="0" fontId="72" fillId="0" borderId="0" xfId="6" applyFont="1" applyAlignment="1">
      <alignment vertical="center"/>
    </xf>
    <xf numFmtId="0" fontId="75" fillId="0" borderId="0" xfId="13" applyFont="1">
      <alignment vertical="center"/>
    </xf>
    <xf numFmtId="0" fontId="75" fillId="4" borderId="0" xfId="13" applyFont="1" applyFill="1">
      <alignment vertical="center"/>
    </xf>
    <xf numFmtId="0" fontId="11" fillId="0" borderId="0" xfId="7" applyAlignment="1">
      <alignment vertical="top" wrapText="1"/>
    </xf>
    <xf numFmtId="0" fontId="75" fillId="0" borderId="0" xfId="13" applyFont="1" applyAlignment="1"/>
    <xf numFmtId="0" fontId="11" fillId="0" borderId="0" xfId="7" applyAlignment="1">
      <alignment horizontal="center" vertical="center" wrapText="1"/>
    </xf>
    <xf numFmtId="9" fontId="11" fillId="0" borderId="0" xfId="12" applyFont="1" applyFill="1" applyBorder="1" applyAlignment="1" applyProtection="1">
      <alignment horizontal="center" vertical="center" wrapText="1"/>
    </xf>
    <xf numFmtId="0" fontId="76" fillId="0" borderId="0" xfId="7" applyFont="1" applyAlignment="1">
      <alignment vertical="center"/>
    </xf>
    <xf numFmtId="0" fontId="75" fillId="0" borderId="26" xfId="13" applyFont="1" applyBorder="1">
      <alignment vertical="center"/>
    </xf>
    <xf numFmtId="0" fontId="11" fillId="0" borderId="26" xfId="7" applyBorder="1" applyAlignment="1">
      <alignment vertical="top" wrapText="1"/>
    </xf>
    <xf numFmtId="0" fontId="78" fillId="0" borderId="0" xfId="14" applyFont="1">
      <alignment vertical="center"/>
    </xf>
    <xf numFmtId="49" fontId="11" fillId="0" borderId="0" xfId="7" quotePrefix="1" applyNumberFormat="1" applyAlignment="1">
      <alignment horizontal="left" shrinkToFit="1"/>
    </xf>
    <xf numFmtId="182" fontId="2" fillId="11" borderId="126" xfId="15" applyNumberFormat="1" applyFont="1" applyFill="1" applyBorder="1" applyAlignment="1" applyProtection="1">
      <alignment vertical="center"/>
    </xf>
    <xf numFmtId="49" fontId="11" fillId="0" borderId="0" xfId="7" applyNumberFormat="1" applyAlignment="1">
      <alignment horizontal="left" shrinkToFit="1"/>
    </xf>
    <xf numFmtId="183" fontId="75" fillId="11" borderId="3" xfId="5" applyNumberFormat="1" applyFont="1" applyFill="1" applyBorder="1" applyAlignment="1" applyProtection="1">
      <alignment vertical="center"/>
    </xf>
    <xf numFmtId="49" fontId="11" fillId="0" borderId="27" xfId="7" applyNumberFormat="1" applyBorder="1" applyAlignment="1">
      <alignment horizontal="left" shrinkToFit="1"/>
    </xf>
    <xf numFmtId="182" fontId="11" fillId="11" borderId="22" xfId="15" applyNumberFormat="1" applyFont="1" applyFill="1" applyBorder="1" applyAlignment="1" applyProtection="1"/>
    <xf numFmtId="2" fontId="11" fillId="11" borderId="25" xfId="15" applyNumberFormat="1" applyFont="1" applyFill="1" applyBorder="1" applyAlignment="1" applyProtection="1"/>
    <xf numFmtId="0" fontId="19" fillId="4" borderId="25" xfId="7" applyFont="1" applyFill="1" applyBorder="1" applyAlignment="1">
      <alignment horizontal="center"/>
    </xf>
    <xf numFmtId="0" fontId="19" fillId="4" borderId="24" xfId="7" applyFont="1" applyFill="1" applyBorder="1" applyAlignment="1">
      <alignment horizontal="center" vertical="center" textRotation="255"/>
    </xf>
    <xf numFmtId="184" fontId="75" fillId="0" borderId="129" xfId="5" applyNumberFormat="1" applyFont="1" applyFill="1" applyBorder="1" applyAlignment="1" applyProtection="1">
      <alignment vertical="center"/>
    </xf>
    <xf numFmtId="12" fontId="19" fillId="10" borderId="25" xfId="15" applyNumberFormat="1" applyFont="1" applyFill="1" applyBorder="1" applyAlignment="1" applyProtection="1">
      <alignment horizontal="center"/>
      <protection locked="0"/>
    </xf>
    <xf numFmtId="12" fontId="19" fillId="4" borderId="3" xfId="7" applyNumberFormat="1" applyFont="1" applyFill="1" applyBorder="1" applyAlignment="1">
      <alignment horizontal="center" vertical="center"/>
    </xf>
    <xf numFmtId="2" fontId="11" fillId="0" borderId="129" xfId="15" applyNumberFormat="1" applyFont="1" applyFill="1" applyBorder="1" applyAlignment="1" applyProtection="1"/>
    <xf numFmtId="184" fontId="75" fillId="0" borderId="23" xfId="5" applyNumberFormat="1" applyFont="1" applyFill="1" applyBorder="1" applyAlignment="1" applyProtection="1">
      <alignment vertical="center"/>
    </xf>
    <xf numFmtId="184" fontId="11" fillId="0" borderId="23" xfId="15" applyNumberFormat="1" applyFont="1" applyFill="1" applyBorder="1" applyAlignment="1" applyProtection="1">
      <alignment vertical="center"/>
    </xf>
    <xf numFmtId="184" fontId="11" fillId="0" borderId="25" xfId="15" applyNumberFormat="1" applyFont="1" applyFill="1" applyBorder="1" applyAlignment="1" applyProtection="1">
      <alignment vertical="center"/>
    </xf>
    <xf numFmtId="0" fontId="19" fillId="0" borderId="25" xfId="7" applyFont="1" applyBorder="1" applyAlignment="1">
      <alignment horizontal="center" vertical="center"/>
    </xf>
    <xf numFmtId="0" fontId="17" fillId="0" borderId="22" xfId="7" applyFont="1" applyBorder="1" applyAlignment="1">
      <alignment horizontal="left" vertical="center" wrapText="1"/>
    </xf>
    <xf numFmtId="0" fontId="19" fillId="0" borderId="22" xfId="7" applyFont="1" applyBorder="1" applyAlignment="1">
      <alignment horizontal="center" vertical="center"/>
    </xf>
    <xf numFmtId="0" fontId="19" fillId="0" borderId="24" xfId="7" applyFont="1" applyBorder="1" applyAlignment="1">
      <alignment horizontal="center" vertical="center" textRotation="255"/>
    </xf>
    <xf numFmtId="184" fontId="11" fillId="9" borderId="18" xfId="15" applyNumberFormat="1" applyFont="1" applyFill="1" applyBorder="1" applyAlignment="1" applyProtection="1">
      <alignment vertical="center"/>
      <protection locked="0"/>
    </xf>
    <xf numFmtId="184" fontId="11" fillId="9" borderId="0" xfId="15" applyNumberFormat="1" applyFont="1" applyFill="1" applyBorder="1" applyAlignment="1" applyProtection="1">
      <alignment vertical="center"/>
      <protection locked="0"/>
    </xf>
    <xf numFmtId="184" fontId="11" fillId="9" borderId="8" xfId="15" applyNumberFormat="1" applyFont="1" applyFill="1" applyBorder="1" applyAlignment="1" applyProtection="1">
      <alignment vertical="center"/>
      <protection locked="0"/>
    </xf>
    <xf numFmtId="0" fontId="19" fillId="0" borderId="3" xfId="7" applyFont="1" applyBorder="1" applyAlignment="1">
      <alignment horizontal="center" vertical="center"/>
    </xf>
    <xf numFmtId="0" fontId="19" fillId="0" borderId="1" xfId="7" applyFont="1" applyBorder="1" applyAlignment="1">
      <alignment horizontal="center" vertical="center" shrinkToFit="1"/>
    </xf>
    <xf numFmtId="184" fontId="11" fillId="9" borderId="17" xfId="15" applyNumberFormat="1" applyFont="1" applyFill="1" applyBorder="1" applyAlignment="1" applyProtection="1">
      <alignment vertical="center"/>
      <protection locked="0"/>
    </xf>
    <xf numFmtId="184" fontId="11" fillId="9" borderId="32" xfId="15" applyNumberFormat="1" applyFont="1" applyFill="1" applyBorder="1" applyAlignment="1" applyProtection="1">
      <alignment vertical="center"/>
      <protection locked="0"/>
    </xf>
    <xf numFmtId="184" fontId="11" fillId="9" borderId="33" xfId="15" applyNumberFormat="1" applyFont="1" applyFill="1" applyBorder="1" applyAlignment="1" applyProtection="1">
      <alignment vertical="center"/>
      <protection locked="0"/>
    </xf>
    <xf numFmtId="0" fontId="19" fillId="0" borderId="137" xfId="7" applyFont="1" applyBorder="1" applyAlignment="1">
      <alignment horizontal="center" vertical="center"/>
    </xf>
    <xf numFmtId="184" fontId="11" fillId="9" borderId="141" xfId="15" applyNumberFormat="1" applyFont="1" applyFill="1" applyBorder="1" applyAlignment="1" applyProtection="1">
      <alignment vertical="center"/>
      <protection locked="0"/>
    </xf>
    <xf numFmtId="184" fontId="11" fillId="9" borderId="103" xfId="15" applyNumberFormat="1" applyFont="1" applyFill="1" applyBorder="1" applyAlignment="1" applyProtection="1">
      <alignment vertical="center"/>
      <protection locked="0"/>
    </xf>
    <xf numFmtId="184" fontId="11" fillId="9" borderId="56" xfId="15" applyNumberFormat="1" applyFont="1" applyFill="1" applyBorder="1" applyAlignment="1" applyProtection="1">
      <alignment vertical="center"/>
      <protection locked="0"/>
    </xf>
    <xf numFmtId="12" fontId="19" fillId="4" borderId="141" xfId="7" applyNumberFormat="1" applyFont="1" applyFill="1" applyBorder="1" applyAlignment="1">
      <alignment horizontal="center" vertical="center"/>
    </xf>
    <xf numFmtId="184" fontId="11" fillId="9" borderId="53" xfId="15" applyNumberFormat="1" applyFont="1" applyFill="1" applyBorder="1" applyAlignment="1" applyProtection="1">
      <alignment vertical="center"/>
      <protection locked="0"/>
    </xf>
    <xf numFmtId="0" fontId="19" fillId="0" borderId="141" xfId="7" applyFont="1" applyBorder="1" applyAlignment="1">
      <alignment horizontal="center" vertical="center"/>
    </xf>
    <xf numFmtId="12" fontId="19" fillId="0" borderId="141" xfId="7" applyNumberFormat="1" applyFont="1" applyBorder="1" applyAlignment="1">
      <alignment horizontal="center" vertical="center"/>
    </xf>
    <xf numFmtId="184" fontId="11" fillId="9" borderId="3" xfId="15" applyNumberFormat="1" applyFont="1" applyFill="1" applyBorder="1" applyAlignment="1" applyProtection="1">
      <alignment vertical="center"/>
      <protection locked="0"/>
    </xf>
    <xf numFmtId="184" fontId="11" fillId="9" borderId="2" xfId="15" applyNumberFormat="1" applyFont="1" applyFill="1" applyBorder="1" applyAlignment="1" applyProtection="1">
      <alignment vertical="center"/>
      <protection locked="0"/>
    </xf>
    <xf numFmtId="12" fontId="19" fillId="0" borderId="18" xfId="7" applyNumberFormat="1" applyFont="1" applyBorder="1" applyAlignment="1">
      <alignment horizontal="center" vertical="center"/>
    </xf>
    <xf numFmtId="0" fontId="82" fillId="0" borderId="0" xfId="14" applyFont="1">
      <alignment vertical="center"/>
    </xf>
    <xf numFmtId="0" fontId="17" fillId="4" borderId="23" xfId="7" applyFont="1" applyFill="1" applyBorder="1" applyAlignment="1">
      <alignment horizontal="center"/>
    </xf>
    <xf numFmtId="0" fontId="17" fillId="4" borderId="22" xfId="7" applyFont="1" applyFill="1" applyBorder="1" applyAlignment="1">
      <alignment horizontal="center"/>
    </xf>
    <xf numFmtId="0" fontId="17" fillId="4" borderId="25" xfId="7" applyFont="1" applyFill="1" applyBorder="1" applyAlignment="1">
      <alignment horizontal="center"/>
    </xf>
    <xf numFmtId="0" fontId="17" fillId="4" borderId="33" xfId="7" applyFont="1" applyFill="1" applyBorder="1" applyAlignment="1">
      <alignment horizontal="center" vertical="center"/>
    </xf>
    <xf numFmtId="0" fontId="17" fillId="4" borderId="32" xfId="7" applyFont="1" applyFill="1" applyBorder="1" applyAlignment="1">
      <alignment horizontal="center" vertical="center"/>
    </xf>
    <xf numFmtId="0" fontId="17" fillId="4" borderId="32" xfId="7" applyFont="1" applyFill="1" applyBorder="1" applyAlignment="1">
      <alignment vertical="center"/>
    </xf>
    <xf numFmtId="0" fontId="17" fillId="4" borderId="31" xfId="7" applyFont="1" applyFill="1" applyBorder="1" applyAlignment="1">
      <alignment vertical="center" textRotation="255"/>
    </xf>
    <xf numFmtId="0" fontId="17" fillId="4" borderId="25" xfId="7" applyFont="1" applyFill="1" applyBorder="1"/>
    <xf numFmtId="0" fontId="17" fillId="4" borderId="22" xfId="7" applyFont="1" applyFill="1" applyBorder="1"/>
    <xf numFmtId="0" fontId="17" fillId="9" borderId="22" xfId="7" applyFont="1" applyFill="1" applyBorder="1" applyAlignment="1">
      <alignment horizontal="center"/>
    </xf>
    <xf numFmtId="0" fontId="17" fillId="4" borderId="22" xfId="7" applyFont="1" applyFill="1" applyBorder="1" applyAlignment="1">
      <alignment horizontal="right"/>
    </xf>
    <xf numFmtId="0" fontId="17" fillId="4" borderId="24" xfId="7" applyFont="1" applyFill="1" applyBorder="1"/>
    <xf numFmtId="0" fontId="17" fillId="4" borderId="2" xfId="7" applyFont="1" applyFill="1" applyBorder="1" applyAlignment="1">
      <alignment horizontal="center" vertical="center"/>
    </xf>
    <xf numFmtId="0" fontId="17" fillId="4" borderId="26" xfId="7" applyFont="1" applyFill="1" applyBorder="1" applyAlignment="1">
      <alignment horizontal="center" vertical="center"/>
    </xf>
    <xf numFmtId="0" fontId="17" fillId="4" borderId="26" xfId="7" applyFont="1" applyFill="1" applyBorder="1" applyAlignment="1">
      <alignment vertical="center"/>
    </xf>
    <xf numFmtId="0" fontId="17" fillId="4" borderId="1" xfId="7" applyFont="1" applyFill="1" applyBorder="1" applyAlignment="1">
      <alignment vertical="center" textRotation="255"/>
    </xf>
    <xf numFmtId="0" fontId="17" fillId="0" borderId="0" xfId="7" applyFont="1" applyAlignment="1">
      <alignment vertical="center"/>
    </xf>
    <xf numFmtId="0" fontId="75" fillId="0" borderId="0" xfId="6" applyFont="1"/>
    <xf numFmtId="0" fontId="75" fillId="0" borderId="0" xfId="13" applyFont="1" applyAlignment="1">
      <alignment vertical="center" wrapText="1"/>
    </xf>
    <xf numFmtId="0" fontId="19" fillId="0" borderId="0" xfId="7" applyFont="1" applyAlignment="1">
      <alignment horizontal="center" vertical="center"/>
    </xf>
    <xf numFmtId="0" fontId="83" fillId="0" borderId="0" xfId="7" applyFont="1" applyAlignment="1">
      <alignment horizontal="center"/>
    </xf>
    <xf numFmtId="0" fontId="19" fillId="0" borderId="0" xfId="7" applyFont="1" applyAlignment="1">
      <alignment horizontal="left" vertical="center"/>
    </xf>
    <xf numFmtId="0" fontId="11" fillId="0" borderId="0" xfId="7" applyAlignment="1">
      <alignment horizontal="left" vertical="center"/>
    </xf>
    <xf numFmtId="0" fontId="0" fillId="4" borderId="78" xfId="0" applyFill="1" applyBorder="1" applyAlignment="1">
      <alignment horizontal="center" vertical="center"/>
    </xf>
    <xf numFmtId="0" fontId="12" fillId="4" borderId="0" xfId="0" applyFont="1" applyFill="1" applyAlignment="1">
      <alignment horizontal="left" vertical="center"/>
    </xf>
    <xf numFmtId="0" fontId="12" fillId="4" borderId="78" xfId="0" applyFont="1" applyFill="1" applyBorder="1" applyAlignment="1">
      <alignment horizontal="left" vertical="center"/>
    </xf>
    <xf numFmtId="0" fontId="12" fillId="4" borderId="1"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31" xfId="0" applyFont="1" applyFill="1" applyBorder="1" applyAlignment="1">
      <alignment horizontal="center" vertical="center"/>
    </xf>
    <xf numFmtId="0" fontId="12" fillId="4" borderId="33" xfId="0" applyFont="1" applyFill="1" applyBorder="1" applyAlignment="1">
      <alignment horizontal="center" vertical="center"/>
    </xf>
    <xf numFmtId="0" fontId="0" fillId="4" borderId="27" xfId="0" applyFill="1" applyBorder="1" applyAlignment="1">
      <alignment horizontal="center" vertical="center"/>
    </xf>
    <xf numFmtId="0" fontId="0" fillId="4" borderId="77" xfId="0" applyFill="1" applyBorder="1" applyAlignment="1">
      <alignment horizontal="center" vertical="center"/>
    </xf>
    <xf numFmtId="0" fontId="12" fillId="4" borderId="25" xfId="0" applyFont="1" applyFill="1" applyBorder="1" applyAlignment="1">
      <alignment horizontal="center" vertical="center"/>
    </xf>
    <xf numFmtId="0" fontId="12" fillId="4" borderId="0" xfId="2" applyFont="1" applyFill="1" applyAlignment="1">
      <alignment horizontal="left" vertical="center"/>
    </xf>
    <xf numFmtId="0" fontId="0" fillId="4" borderId="0" xfId="0" applyFill="1" applyAlignment="1">
      <alignment horizontal="left" vertical="center"/>
    </xf>
    <xf numFmtId="0" fontId="55" fillId="4" borderId="0" xfId="0" applyFont="1" applyFill="1" applyAlignment="1">
      <alignment horizontal="left" vertical="center"/>
    </xf>
    <xf numFmtId="0" fontId="0" fillId="4" borderId="2" xfId="0" applyFill="1" applyBorder="1" applyAlignment="1">
      <alignment horizontal="left" vertical="center"/>
    </xf>
    <xf numFmtId="0" fontId="0" fillId="4" borderId="26" xfId="0" applyFill="1" applyBorder="1" applyAlignment="1">
      <alignment horizontal="center" vertical="center"/>
    </xf>
    <xf numFmtId="0" fontId="12" fillId="4" borderId="26" xfId="0" applyFont="1" applyFill="1" applyBorder="1" applyAlignment="1">
      <alignment vertical="center" wrapText="1"/>
    </xf>
    <xf numFmtId="0" fontId="0" fillId="4" borderId="33" xfId="0" applyFill="1" applyBorder="1" applyAlignment="1">
      <alignment horizontal="left" vertical="center"/>
    </xf>
    <xf numFmtId="0" fontId="0" fillId="4" borderId="31" xfId="0" applyFill="1" applyBorder="1" applyAlignment="1">
      <alignment horizontal="center" vertical="center"/>
    </xf>
    <xf numFmtId="0" fontId="12" fillId="4" borderId="32" xfId="0" applyFont="1" applyFill="1" applyBorder="1" applyAlignment="1">
      <alignment vertical="center" wrapText="1"/>
    </xf>
    <xf numFmtId="0" fontId="0" fillId="4" borderId="32" xfId="0" applyFill="1" applyBorder="1" applyAlignment="1">
      <alignment horizontal="center" vertical="center"/>
    </xf>
    <xf numFmtId="0" fontId="0" fillId="4" borderId="78" xfId="0" applyFill="1" applyBorder="1" applyAlignment="1">
      <alignment vertical="center"/>
    </xf>
    <xf numFmtId="0" fontId="0" fillId="4" borderId="78" xfId="0" applyFill="1" applyBorder="1" applyAlignment="1">
      <alignment horizontal="left" vertical="center"/>
    </xf>
    <xf numFmtId="0" fontId="12" fillId="4" borderId="0" xfId="0" applyFont="1" applyFill="1" applyBorder="1" applyAlignment="1">
      <alignment horizontal="center" vertical="center"/>
    </xf>
    <xf numFmtId="0" fontId="12" fillId="4" borderId="0" xfId="0" applyFont="1" applyFill="1" applyBorder="1" applyAlignment="1">
      <alignment horizontal="left" vertical="center"/>
    </xf>
    <xf numFmtId="0" fontId="0" fillId="4" borderId="0" xfId="0" applyFill="1" applyBorder="1" applyAlignment="1">
      <alignment horizontal="left" vertical="center"/>
    </xf>
    <xf numFmtId="0" fontId="12" fillId="4" borderId="1" xfId="0" applyFont="1" applyFill="1" applyBorder="1" applyAlignment="1"/>
    <xf numFmtId="0" fontId="12" fillId="4" borderId="2" xfId="0" applyFont="1" applyFill="1" applyBorder="1" applyAlignment="1"/>
    <xf numFmtId="0" fontId="12" fillId="4" borderId="2" xfId="0" applyFont="1" applyFill="1" applyBorder="1" applyAlignment="1">
      <alignment wrapText="1"/>
    </xf>
    <xf numFmtId="0" fontId="12" fillId="4" borderId="26" xfId="0" applyFont="1" applyFill="1" applyBorder="1" applyAlignment="1">
      <alignment wrapText="1"/>
    </xf>
    <xf numFmtId="0" fontId="0" fillId="4" borderId="2" xfId="0" applyFill="1" applyBorder="1" applyAlignment="1"/>
    <xf numFmtId="0" fontId="12" fillId="4" borderId="117" xfId="0" applyFont="1" applyFill="1" applyBorder="1" applyAlignment="1">
      <alignment vertical="center"/>
    </xf>
    <xf numFmtId="0" fontId="0" fillId="4" borderId="147" xfId="0" applyFill="1" applyBorder="1" applyAlignment="1">
      <alignment horizontal="center" vertical="center"/>
    </xf>
    <xf numFmtId="0" fontId="12" fillId="4" borderId="147" xfId="0" applyFont="1" applyFill="1" applyBorder="1" applyAlignment="1">
      <alignment vertical="center"/>
    </xf>
    <xf numFmtId="0" fontId="12" fillId="4" borderId="119" xfId="0" applyFont="1" applyFill="1" applyBorder="1" applyAlignment="1">
      <alignment vertical="center" wrapText="1"/>
    </xf>
    <xf numFmtId="0" fontId="0" fillId="4" borderId="119" xfId="0" applyFill="1" applyBorder="1" applyAlignment="1">
      <alignment vertical="center"/>
    </xf>
    <xf numFmtId="0" fontId="0" fillId="4" borderId="147" xfId="0" applyFill="1" applyBorder="1" applyAlignment="1">
      <alignment vertical="center"/>
    </xf>
    <xf numFmtId="0" fontId="12" fillId="0" borderId="0" xfId="0" applyFont="1" applyAlignment="1"/>
    <xf numFmtId="0" fontId="12" fillId="4" borderId="79" xfId="0" applyFont="1" applyFill="1" applyBorder="1" applyAlignment="1">
      <alignment vertical="top"/>
    </xf>
    <xf numFmtId="0" fontId="0" fillId="4" borderId="33" xfId="0" applyFill="1" applyBorder="1" applyAlignment="1">
      <alignment vertical="center"/>
    </xf>
    <xf numFmtId="0" fontId="0" fillId="4" borderId="29" xfId="0" applyFill="1" applyBorder="1" applyAlignment="1">
      <alignment vertical="center"/>
    </xf>
    <xf numFmtId="0" fontId="12" fillId="4" borderId="0" xfId="0" applyFont="1" applyFill="1" applyAlignment="1">
      <alignment horizontal="left" vertical="center" wrapText="1"/>
    </xf>
    <xf numFmtId="0" fontId="0" fillId="4" borderId="0" xfId="0" applyFill="1" applyAlignment="1"/>
    <xf numFmtId="0" fontId="12" fillId="4" borderId="32" xfId="0" applyFont="1" applyFill="1" applyBorder="1" applyAlignment="1">
      <alignment horizontal="left" vertical="center" wrapText="1"/>
    </xf>
    <xf numFmtId="0" fontId="12" fillId="4" borderId="51" xfId="0" applyFont="1" applyFill="1" applyBorder="1" applyAlignment="1">
      <alignment horizontal="center" vertical="center"/>
    </xf>
    <xf numFmtId="0" fontId="12" fillId="4" borderId="35" xfId="0" applyFont="1" applyFill="1" applyBorder="1" applyAlignment="1">
      <alignment horizontal="left" vertical="center"/>
    </xf>
    <xf numFmtId="0" fontId="0" fillId="4" borderId="34" xfId="0" applyFont="1" applyFill="1" applyBorder="1" applyAlignment="1">
      <alignment horizontal="center" vertical="center"/>
    </xf>
    <xf numFmtId="0" fontId="6" fillId="7" borderId="19" xfId="1" applyFont="1" applyFill="1" applyBorder="1" applyAlignment="1">
      <alignment vertical="top" wrapText="1"/>
    </xf>
    <xf numFmtId="0" fontId="6" fillId="7" borderId="20" xfId="1" applyFont="1" applyFill="1" applyBorder="1" applyAlignment="1">
      <alignment vertical="top" wrapText="1"/>
    </xf>
    <xf numFmtId="0" fontId="2" fillId="0" borderId="0" xfId="1" applyFont="1" applyAlignment="1">
      <alignment horizontal="center" vertical="center" wrapText="1"/>
    </xf>
    <xf numFmtId="0" fontId="2" fillId="0" borderId="0" xfId="1" applyFont="1" applyAlignment="1">
      <alignment horizontal="center" vertical="center"/>
    </xf>
    <xf numFmtId="0" fontId="6" fillId="7" borderId="16" xfId="1" applyFont="1" applyFill="1" applyBorder="1" applyAlignment="1">
      <alignment vertical="top" wrapText="1"/>
    </xf>
    <xf numFmtId="0" fontId="6" fillId="3" borderId="19" xfId="1" applyFont="1" applyFill="1" applyBorder="1" applyAlignment="1">
      <alignment vertical="center" wrapText="1"/>
    </xf>
    <xf numFmtId="0" fontId="6" fillId="3" borderId="20" xfId="1" applyFont="1" applyFill="1" applyBorder="1" applyAlignment="1">
      <alignment vertical="center" wrapText="1"/>
    </xf>
    <xf numFmtId="0" fontId="6" fillId="7" borderId="3" xfId="1" applyFont="1" applyFill="1" applyBorder="1" applyAlignment="1">
      <alignment horizontal="left" vertical="top" wrapText="1"/>
    </xf>
    <xf numFmtId="0" fontId="6" fillId="7" borderId="18" xfId="1" applyFont="1" applyFill="1" applyBorder="1" applyAlignment="1">
      <alignment horizontal="left" vertical="top" wrapText="1"/>
    </xf>
    <xf numFmtId="0" fontId="6" fillId="7" borderId="19" xfId="1" applyFont="1" applyFill="1" applyBorder="1" applyAlignment="1">
      <alignment horizontal="left" vertical="top" wrapText="1"/>
    </xf>
    <xf numFmtId="0" fontId="6" fillId="7" borderId="20" xfId="1" applyFont="1" applyFill="1" applyBorder="1" applyAlignment="1">
      <alignment horizontal="left" vertical="top" wrapText="1"/>
    </xf>
    <xf numFmtId="0" fontId="9" fillId="0" borderId="93" xfId="1" applyFont="1" applyFill="1" applyBorder="1" applyAlignment="1">
      <alignment horizontal="left" vertical="center" wrapText="1"/>
    </xf>
    <xf numFmtId="0" fontId="9" fillId="0" borderId="9" xfId="1" applyFont="1" applyFill="1" applyBorder="1" applyAlignment="1">
      <alignment horizontal="left" vertical="center" wrapText="1"/>
    </xf>
    <xf numFmtId="0" fontId="8" fillId="3" borderId="13" xfId="1" applyFont="1" applyFill="1" applyBorder="1" applyAlignment="1">
      <alignment horizontal="center" vertical="center" textRotation="255"/>
    </xf>
    <xf numFmtId="0" fontId="8" fillId="3" borderId="15" xfId="1" applyFont="1" applyFill="1" applyBorder="1" applyAlignment="1">
      <alignment horizontal="center" vertical="center" textRotation="255"/>
    </xf>
    <xf numFmtId="0" fontId="8" fillId="3" borderId="21" xfId="1" applyFont="1" applyFill="1" applyBorder="1" applyAlignment="1">
      <alignment horizontal="center" vertical="center" textRotation="255"/>
    </xf>
    <xf numFmtId="0" fontId="9" fillId="7" borderId="20" xfId="1" applyFont="1" applyFill="1" applyBorder="1" applyAlignment="1">
      <alignment horizontal="left" vertical="top" wrapText="1"/>
    </xf>
    <xf numFmtId="0" fontId="12" fillId="0" borderId="24" xfId="2" applyFont="1" applyBorder="1" applyAlignment="1">
      <alignment horizontal="center" vertical="center" wrapText="1"/>
    </xf>
    <xf numFmtId="0" fontId="12" fillId="0" borderId="22" xfId="2" applyFont="1" applyBorder="1" applyAlignment="1">
      <alignment horizontal="center" vertical="center" wrapText="1"/>
    </xf>
    <xf numFmtId="0" fontId="12" fillId="0" borderId="25" xfId="2" applyFont="1" applyBorder="1" applyAlignment="1">
      <alignment horizontal="center" vertical="center" wrapText="1"/>
    </xf>
    <xf numFmtId="0" fontId="12" fillId="0" borderId="24" xfId="2" applyFont="1" applyBorder="1" applyAlignment="1">
      <alignment horizontal="center" vertical="center"/>
    </xf>
    <xf numFmtId="0" fontId="12" fillId="0" borderId="22" xfId="2" applyFont="1" applyBorder="1" applyAlignment="1">
      <alignment horizontal="center" vertical="center"/>
    </xf>
    <xf numFmtId="0" fontId="12" fillId="0" borderId="25" xfId="2" applyFont="1" applyBorder="1" applyAlignment="1">
      <alignment horizontal="center" vertical="center"/>
    </xf>
    <xf numFmtId="0" fontId="12" fillId="0" borderId="0" xfId="2" applyFont="1" applyAlignment="1">
      <alignment horizontal="center" vertical="center"/>
    </xf>
    <xf numFmtId="0" fontId="12" fillId="0" borderId="0" xfId="2" applyFont="1" applyAlignment="1">
      <alignment horizontal="center" vertical="center" wrapText="1"/>
    </xf>
    <xf numFmtId="0" fontId="12" fillId="0" borderId="3" xfId="2" applyFont="1" applyBorder="1" applyAlignment="1">
      <alignment horizontal="center" vertical="center" textRotation="255" wrapText="1"/>
    </xf>
    <xf numFmtId="0" fontId="12" fillId="0" borderId="18" xfId="2" applyFont="1" applyBorder="1" applyAlignment="1">
      <alignment horizontal="center" vertical="center" textRotation="255" wrapText="1"/>
    </xf>
    <xf numFmtId="0" fontId="12" fillId="0" borderId="17" xfId="2" applyFont="1" applyBorder="1" applyAlignment="1">
      <alignment horizontal="center" vertical="center" textRotation="255" wrapText="1"/>
    </xf>
    <xf numFmtId="0" fontId="12" fillId="0" borderId="1" xfId="2" applyFont="1" applyBorder="1" applyAlignment="1">
      <alignment horizontal="left" vertical="center" wrapText="1"/>
    </xf>
    <xf numFmtId="0" fontId="12" fillId="0" borderId="26" xfId="2" applyFont="1" applyBorder="1" applyAlignment="1">
      <alignment horizontal="left" vertical="center" wrapText="1"/>
    </xf>
    <xf numFmtId="0" fontId="11" fillId="0" borderId="26" xfId="2" applyBorder="1" applyAlignment="1">
      <alignment horizontal="left" vertical="center" wrapText="1"/>
    </xf>
    <xf numFmtId="0" fontId="12" fillId="0" borderId="118" xfId="2" applyFont="1" applyBorder="1" applyAlignment="1">
      <alignment horizontal="left" vertical="center"/>
    </xf>
    <xf numFmtId="0" fontId="12" fillId="0" borderId="119" xfId="2" applyFont="1" applyBorder="1" applyAlignment="1">
      <alignment horizontal="left" vertical="center"/>
    </xf>
    <xf numFmtId="0" fontId="12" fillId="0" borderId="120" xfId="2" applyFont="1" applyBorder="1" applyAlignment="1">
      <alignment horizontal="left" vertical="center"/>
    </xf>
    <xf numFmtId="0" fontId="12" fillId="0" borderId="31" xfId="2" applyFont="1" applyBorder="1" applyAlignment="1">
      <alignment horizontal="left" vertical="center" wrapText="1"/>
    </xf>
    <xf numFmtId="0" fontId="12" fillId="0" borderId="32" xfId="2" applyFont="1" applyBorder="1" applyAlignment="1">
      <alignment horizontal="left" vertical="center" wrapText="1"/>
    </xf>
    <xf numFmtId="0" fontId="12" fillId="0" borderId="28" xfId="2" applyFont="1" applyBorder="1" applyAlignment="1">
      <alignment horizontal="left" vertical="center"/>
    </xf>
    <xf numFmtId="0" fontId="12" fillId="0" borderId="29" xfId="2" applyFont="1" applyBorder="1" applyAlignment="1">
      <alignment horizontal="left" vertical="center"/>
    </xf>
    <xf numFmtId="0" fontId="12" fillId="0" borderId="30" xfId="2" applyFont="1" applyBorder="1" applyAlignment="1">
      <alignment horizontal="left" vertical="center"/>
    </xf>
    <xf numFmtId="0" fontId="12" fillId="0" borderId="2" xfId="2" applyFont="1" applyBorder="1" applyAlignment="1">
      <alignment horizontal="left" vertical="center" wrapText="1"/>
    </xf>
    <xf numFmtId="0" fontId="12" fillId="0" borderId="27" xfId="2" applyFont="1" applyBorder="1" applyAlignment="1">
      <alignment horizontal="left" vertical="center" wrapText="1"/>
    </xf>
    <xf numFmtId="0" fontId="12" fillId="0" borderId="0" xfId="2" applyFont="1" applyBorder="1" applyAlignment="1">
      <alignment horizontal="left" vertical="center" wrapText="1"/>
    </xf>
    <xf numFmtId="0" fontId="12" fillId="0" borderId="8" xfId="2" applyFont="1" applyBorder="1" applyAlignment="1">
      <alignment horizontal="left" vertical="center" wrapText="1"/>
    </xf>
    <xf numFmtId="0" fontId="12" fillId="0" borderId="33" xfId="2" applyFont="1" applyBorder="1" applyAlignment="1">
      <alignment horizontal="left" vertical="center" wrapText="1"/>
    </xf>
    <xf numFmtId="0" fontId="12" fillId="0" borderId="29" xfId="2" applyFont="1" applyBorder="1" applyAlignment="1">
      <alignment horizontal="left" vertical="center" wrapText="1"/>
    </xf>
    <xf numFmtId="0" fontId="12" fillId="0" borderId="30" xfId="2" applyFont="1" applyBorder="1" applyAlignment="1">
      <alignment horizontal="left" vertical="center" wrapText="1"/>
    </xf>
    <xf numFmtId="0" fontId="12" fillId="0" borderId="24" xfId="2" applyFont="1" applyBorder="1" applyAlignment="1">
      <alignment horizontal="left" vertical="center" wrapText="1"/>
    </xf>
    <xf numFmtId="0" fontId="12" fillId="0" borderId="22" xfId="2" applyFont="1" applyBorder="1" applyAlignment="1">
      <alignment horizontal="left" vertical="center" wrapText="1"/>
    </xf>
    <xf numFmtId="49" fontId="12" fillId="0" borderId="24" xfId="2" applyNumberFormat="1" applyFont="1" applyBorder="1" applyAlignment="1">
      <alignment horizontal="center" vertical="center"/>
    </xf>
    <xf numFmtId="49" fontId="12" fillId="0" borderId="22" xfId="2" applyNumberFormat="1" applyFont="1" applyBorder="1" applyAlignment="1">
      <alignment horizontal="center" vertical="center"/>
    </xf>
    <xf numFmtId="49" fontId="12" fillId="0" borderId="25" xfId="2" applyNumberFormat="1" applyFont="1" applyBorder="1" applyAlignment="1">
      <alignment horizontal="center" vertical="center"/>
    </xf>
    <xf numFmtId="0" fontId="12" fillId="0" borderId="1" xfId="2" applyFont="1" applyBorder="1" applyAlignment="1">
      <alignment horizontal="center" vertical="center" wrapText="1"/>
    </xf>
    <xf numFmtId="0" fontId="12" fillId="0" borderId="26" xfId="2" applyFont="1" applyBorder="1" applyAlignment="1">
      <alignment horizontal="center" vertical="center" wrapText="1"/>
    </xf>
    <xf numFmtId="0" fontId="12" fillId="0" borderId="2" xfId="2" applyFont="1" applyBorder="1" applyAlignment="1">
      <alignment horizontal="center" vertical="center" wrapText="1"/>
    </xf>
    <xf numFmtId="49" fontId="12" fillId="0" borderId="26" xfId="2" applyNumberFormat="1" applyFont="1" applyBorder="1" applyAlignment="1">
      <alignment horizontal="center" vertical="center" wrapText="1"/>
    </xf>
    <xf numFmtId="0" fontId="12" fillId="0" borderId="78" xfId="2" applyFont="1" applyBorder="1" applyAlignment="1">
      <alignment horizontal="center" vertical="center" wrapText="1"/>
    </xf>
    <xf numFmtId="0" fontId="12" fillId="0" borderId="79" xfId="2" applyFont="1" applyBorder="1" applyAlignment="1">
      <alignment horizontal="center" vertical="center" wrapText="1"/>
    </xf>
    <xf numFmtId="0" fontId="12" fillId="0" borderId="24" xfId="2" applyFont="1" applyBorder="1" applyAlignment="1">
      <alignment horizontal="left" shrinkToFit="1"/>
    </xf>
    <xf numFmtId="0" fontId="12" fillId="0" borderId="22" xfId="2" applyFont="1" applyBorder="1" applyAlignment="1">
      <alignment horizontal="left" shrinkToFit="1"/>
    </xf>
    <xf numFmtId="0" fontId="12" fillId="0" borderId="24" xfId="2" applyFont="1" applyBorder="1" applyAlignment="1">
      <alignment horizontal="center" wrapText="1"/>
    </xf>
    <xf numFmtId="0" fontId="12" fillId="0" borderId="22" xfId="2" applyFont="1" applyBorder="1" applyAlignment="1">
      <alignment horizontal="center" wrapText="1"/>
    </xf>
    <xf numFmtId="0" fontId="12" fillId="0" borderId="25" xfId="2" applyFont="1" applyBorder="1" applyAlignment="1">
      <alignment horizontal="center" wrapText="1"/>
    </xf>
    <xf numFmtId="0" fontId="12" fillId="0" borderId="24" xfId="2" applyFont="1" applyBorder="1" applyAlignment="1">
      <alignment horizontal="left" wrapText="1"/>
    </xf>
    <xf numFmtId="0" fontId="12" fillId="0" borderId="22" xfId="2" applyFont="1" applyBorder="1" applyAlignment="1">
      <alignment horizontal="left" wrapText="1"/>
    </xf>
    <xf numFmtId="0" fontId="12" fillId="0" borderId="24" xfId="2" applyFont="1" applyBorder="1" applyAlignment="1">
      <alignment horizontal="center"/>
    </xf>
    <xf numFmtId="0" fontId="12" fillId="0" borderId="22" xfId="2" applyFont="1" applyBorder="1" applyAlignment="1">
      <alignment horizontal="center"/>
    </xf>
    <xf numFmtId="0" fontId="12" fillId="0" borderId="25" xfId="2" applyFont="1" applyBorder="1" applyAlignment="1">
      <alignment horizontal="center"/>
    </xf>
    <xf numFmtId="0" fontId="12" fillId="0" borderId="3" xfId="2" applyFont="1" applyBorder="1" applyAlignment="1">
      <alignment horizontal="center" vertical="center" textRotation="255" shrinkToFit="1"/>
    </xf>
    <xf numFmtId="0" fontId="12" fillId="0" borderId="18" xfId="2" applyFont="1" applyBorder="1" applyAlignment="1">
      <alignment horizontal="center" vertical="center" textRotation="255" shrinkToFit="1"/>
    </xf>
    <xf numFmtId="0" fontId="12" fillId="0" borderId="17" xfId="2" applyFont="1" applyBorder="1" applyAlignment="1">
      <alignment horizontal="center" vertical="center" textRotation="255" shrinkToFit="1"/>
    </xf>
    <xf numFmtId="0" fontId="12" fillId="0" borderId="25" xfId="2" applyFont="1" applyBorder="1" applyAlignment="1">
      <alignment horizontal="left" wrapText="1"/>
    </xf>
    <xf numFmtId="0" fontId="14" fillId="0" borderId="1" xfId="2" applyFont="1" applyBorder="1" applyAlignment="1">
      <alignment horizontal="left" vertical="center" wrapText="1"/>
    </xf>
    <xf numFmtId="0" fontId="14" fillId="0" borderId="26" xfId="2" applyFont="1" applyBorder="1" applyAlignment="1">
      <alignment horizontal="left" vertical="center" wrapText="1"/>
    </xf>
    <xf numFmtId="0" fontId="14" fillId="0" borderId="2" xfId="2" applyFont="1" applyBorder="1" applyAlignment="1">
      <alignment horizontal="left" vertical="center" wrapText="1"/>
    </xf>
    <xf numFmtId="0" fontId="14" fillId="0" borderId="27" xfId="2" applyFont="1" applyBorder="1" applyAlignment="1">
      <alignment horizontal="left" vertical="center" wrapText="1"/>
    </xf>
    <xf numFmtId="0" fontId="14" fillId="0" borderId="0" xfId="2" applyFont="1" applyBorder="1" applyAlignment="1">
      <alignment horizontal="left" vertical="center" wrapText="1"/>
    </xf>
    <xf numFmtId="0" fontId="14" fillId="0" borderId="8" xfId="2" applyFont="1" applyBorder="1" applyAlignment="1">
      <alignment horizontal="left" vertical="center" wrapText="1"/>
    </xf>
    <xf numFmtId="0" fontId="14" fillId="0" borderId="31" xfId="2" applyFont="1" applyBorder="1" applyAlignment="1">
      <alignment horizontal="left" vertical="center" wrapText="1"/>
    </xf>
    <xf numFmtId="0" fontId="14" fillId="0" borderId="32" xfId="2" applyFont="1" applyBorder="1" applyAlignment="1">
      <alignment horizontal="left" vertical="center" wrapText="1"/>
    </xf>
    <xf numFmtId="0" fontId="14" fillId="0" borderId="33" xfId="2" applyFont="1" applyBorder="1" applyAlignment="1">
      <alignment horizontal="left" vertical="center" wrapText="1"/>
    </xf>
    <xf numFmtId="0" fontId="12" fillId="0" borderId="23" xfId="2" applyFont="1" applyBorder="1" applyAlignment="1">
      <alignment horizontal="center" vertical="center" textRotation="255" shrinkToFit="1"/>
    </xf>
    <xf numFmtId="0" fontId="12" fillId="0" borderId="24" xfId="2" applyFont="1" applyBorder="1" applyAlignment="1">
      <alignment horizontal="left" vertical="top" wrapText="1"/>
    </xf>
    <xf numFmtId="0" fontId="12" fillId="0" borderId="22" xfId="2" applyFont="1" applyBorder="1" applyAlignment="1">
      <alignment horizontal="left" vertical="top" wrapText="1"/>
    </xf>
    <xf numFmtId="0" fontId="12" fillId="0" borderId="1" xfId="2" applyFont="1" applyBorder="1" applyAlignment="1">
      <alignment horizontal="left" vertical="top" wrapText="1"/>
    </xf>
    <xf numFmtId="0" fontId="12" fillId="0" borderId="0" xfId="2" applyFont="1" applyAlignment="1">
      <alignment horizontal="left" vertical="top" wrapText="1"/>
    </xf>
    <xf numFmtId="0" fontId="12" fillId="0" borderId="39" xfId="2" applyFont="1" applyBorder="1" applyAlignment="1">
      <alignment horizontal="center" wrapText="1"/>
    </xf>
    <xf numFmtId="0" fontId="12" fillId="0" borderId="37" xfId="2" applyFont="1" applyBorder="1" applyAlignment="1">
      <alignment horizontal="center" wrapText="1"/>
    </xf>
    <xf numFmtId="0" fontId="12" fillId="0" borderId="8" xfId="2" applyFont="1" applyBorder="1" applyAlignment="1">
      <alignment horizontal="center" wrapText="1"/>
    </xf>
    <xf numFmtId="0" fontId="12" fillId="0" borderId="31" xfId="2" applyFont="1" applyBorder="1" applyAlignment="1">
      <alignment horizontal="center" vertical="center"/>
    </xf>
    <xf numFmtId="0" fontId="12" fillId="0" borderId="32" xfId="2" applyFont="1" applyBorder="1" applyAlignment="1">
      <alignment horizontal="center" vertical="center"/>
    </xf>
    <xf numFmtId="0" fontId="12" fillId="0" borderId="33" xfId="2" applyFont="1" applyBorder="1" applyAlignment="1">
      <alignment horizontal="center" vertical="center"/>
    </xf>
    <xf numFmtId="0" fontId="12" fillId="0" borderId="24" xfId="2" applyFont="1" applyBorder="1" applyAlignment="1">
      <alignment horizontal="left"/>
    </xf>
    <xf numFmtId="0" fontId="12" fillId="0" borderId="22" xfId="2" applyFont="1" applyBorder="1" applyAlignment="1">
      <alignment horizontal="left"/>
    </xf>
    <xf numFmtId="0" fontId="12" fillId="0" borderId="25" xfId="2" applyFont="1" applyBorder="1" applyAlignment="1">
      <alignment horizontal="left"/>
    </xf>
    <xf numFmtId="0" fontId="12" fillId="0" borderId="26" xfId="2" applyFont="1" applyBorder="1" applyAlignment="1">
      <alignment horizontal="center"/>
    </xf>
    <xf numFmtId="0" fontId="12" fillId="0" borderId="24" xfId="2" applyFont="1" applyBorder="1" applyAlignment="1">
      <alignment horizontal="center" vertical="center" shrinkToFit="1"/>
    </xf>
    <xf numFmtId="0" fontId="12" fillId="0" borderId="22" xfId="2" applyFont="1" applyBorder="1" applyAlignment="1">
      <alignment horizontal="center" vertical="center" shrinkToFit="1"/>
    </xf>
    <xf numFmtId="0" fontId="12" fillId="0" borderId="25" xfId="2" applyFont="1" applyBorder="1" applyAlignment="1">
      <alignment horizontal="center" vertical="center" shrinkToFit="1"/>
    </xf>
    <xf numFmtId="0" fontId="12" fillId="0" borderId="22" xfId="2" applyFont="1" applyBorder="1" applyAlignment="1">
      <alignment horizontal="left" vertical="top"/>
    </xf>
    <xf numFmtId="0" fontId="11" fillId="0" borderId="22" xfId="2" applyBorder="1" applyAlignment="1">
      <alignment horizontal="left" vertical="top"/>
    </xf>
    <xf numFmtId="0" fontId="12" fillId="0" borderId="38" xfId="2" applyFont="1" applyBorder="1" applyAlignment="1">
      <alignment horizontal="center" wrapText="1"/>
    </xf>
    <xf numFmtId="0" fontId="14" fillId="0" borderId="22" xfId="2" applyFont="1" applyBorder="1" applyAlignment="1">
      <alignment horizontal="left" vertical="center" wrapText="1"/>
    </xf>
    <xf numFmtId="0" fontId="14" fillId="0" borderId="25" xfId="2" applyFont="1" applyBorder="1" applyAlignment="1">
      <alignment horizontal="left" vertical="center" wrapText="1"/>
    </xf>
    <xf numFmtId="0" fontId="12" fillId="0" borderId="22" xfId="2" applyFont="1" applyBorder="1" applyAlignment="1">
      <alignment horizontal="left" vertical="top" shrinkToFit="1"/>
    </xf>
    <xf numFmtId="0" fontId="11" fillId="0" borderId="22" xfId="2" applyBorder="1" applyAlignment="1">
      <alignment horizontal="left" vertical="top" shrinkToFit="1"/>
    </xf>
    <xf numFmtId="0" fontId="12" fillId="0" borderId="24" xfId="2" applyFont="1" applyBorder="1" applyAlignment="1">
      <alignment horizontal="center" shrinkToFit="1"/>
    </xf>
    <xf numFmtId="0" fontId="12" fillId="0" borderId="22" xfId="2" applyFont="1" applyBorder="1" applyAlignment="1">
      <alignment horizontal="center" shrinkToFit="1"/>
    </xf>
    <xf numFmtId="0" fontId="12" fillId="0" borderId="25" xfId="2" applyFont="1" applyBorder="1" applyAlignment="1">
      <alignment horizontal="center" shrinkToFit="1"/>
    </xf>
    <xf numFmtId="0" fontId="12" fillId="0" borderId="1" xfId="2" applyFont="1" applyBorder="1" applyAlignment="1">
      <alignment horizontal="center" shrinkToFit="1"/>
    </xf>
    <xf numFmtId="0" fontId="12" fillId="0" borderId="26" xfId="2" applyFont="1" applyBorder="1" applyAlignment="1">
      <alignment horizontal="center" shrinkToFit="1"/>
    </xf>
    <xf numFmtId="0" fontId="12" fillId="0" borderId="2" xfId="2" applyFont="1" applyBorder="1" applyAlignment="1">
      <alignment horizontal="center" shrinkToFit="1"/>
    </xf>
    <xf numFmtId="0" fontId="12" fillId="0" borderId="31" xfId="2" applyFont="1" applyBorder="1" applyAlignment="1">
      <alignment horizontal="center" shrinkToFit="1"/>
    </xf>
    <xf numFmtId="0" fontId="12" fillId="0" borderId="32" xfId="2" applyFont="1" applyBorder="1" applyAlignment="1">
      <alignment horizontal="center" shrinkToFit="1"/>
    </xf>
    <xf numFmtId="0" fontId="12" fillId="0" borderId="33" xfId="2" applyFont="1" applyBorder="1" applyAlignment="1">
      <alignment horizontal="center" shrinkToFit="1"/>
    </xf>
    <xf numFmtId="0" fontId="12" fillId="0" borderId="22" xfId="2" applyFont="1" applyBorder="1" applyAlignment="1">
      <alignment horizontal="left" vertical="center" shrinkToFit="1"/>
    </xf>
    <xf numFmtId="0" fontId="11" fillId="0" borderId="22" xfId="2" applyBorder="1" applyAlignment="1">
      <alignment horizontal="left" vertical="center" shrinkToFit="1"/>
    </xf>
    <xf numFmtId="0" fontId="11" fillId="0" borderId="22" xfId="2" applyBorder="1" applyAlignment="1">
      <alignment vertical="center" shrinkToFit="1"/>
    </xf>
    <xf numFmtId="0" fontId="12" fillId="0" borderId="40" xfId="2" applyFont="1" applyBorder="1" applyAlignment="1">
      <alignment horizontal="left" vertical="top" shrinkToFit="1"/>
    </xf>
    <xf numFmtId="0" fontId="11" fillId="0" borderId="40" xfId="2" applyBorder="1" applyAlignment="1">
      <alignment shrinkToFit="1"/>
    </xf>
    <xf numFmtId="0" fontId="12" fillId="0" borderId="32" xfId="2" applyFont="1" applyBorder="1" applyAlignment="1">
      <alignment horizontal="left" vertical="center" shrinkToFit="1"/>
    </xf>
    <xf numFmtId="0" fontId="11" fillId="0" borderId="32" xfId="2" applyBorder="1" applyAlignment="1">
      <alignment vertical="center" shrinkToFit="1"/>
    </xf>
    <xf numFmtId="0" fontId="12" fillId="0" borderId="42" xfId="2" applyFont="1" applyBorder="1" applyAlignment="1">
      <alignment horizontal="left" vertical="top" shrinkToFit="1"/>
    </xf>
    <xf numFmtId="0" fontId="12" fillId="0" borderId="47" xfId="2" applyFont="1" applyBorder="1" applyAlignment="1">
      <alignment horizontal="center"/>
    </xf>
    <xf numFmtId="0" fontId="12" fillId="0" borderId="48" xfId="2" applyFont="1" applyBorder="1" applyAlignment="1">
      <alignment horizontal="center"/>
    </xf>
    <xf numFmtId="0" fontId="12" fillId="0" borderId="49" xfId="2" applyFont="1" applyBorder="1" applyAlignment="1">
      <alignment horizontal="center"/>
    </xf>
    <xf numFmtId="0" fontId="12" fillId="0" borderId="23" xfId="2" applyFont="1" applyBorder="1" applyAlignment="1">
      <alignment horizontal="left" wrapText="1"/>
    </xf>
    <xf numFmtId="0" fontId="12" fillId="0" borderId="17" xfId="2" applyFont="1" applyBorder="1" applyAlignment="1">
      <alignment horizontal="left" wrapText="1"/>
    </xf>
    <xf numFmtId="0" fontId="12" fillId="0" borderId="32" xfId="2" applyFont="1" applyBorder="1" applyAlignment="1">
      <alignment horizontal="left"/>
    </xf>
    <xf numFmtId="0" fontId="12" fillId="0" borderId="26" xfId="2" applyFont="1" applyBorder="1" applyAlignment="1">
      <alignment horizontal="left" vertical="top" wrapText="1"/>
    </xf>
    <xf numFmtId="0" fontId="12" fillId="0" borderId="27" xfId="2" applyFont="1" applyBorder="1" applyAlignment="1">
      <alignment horizontal="left" vertical="top" wrapText="1"/>
    </xf>
    <xf numFmtId="0" fontId="12" fillId="0" borderId="31" xfId="2" applyFont="1" applyBorder="1" applyAlignment="1">
      <alignment horizontal="left" vertical="top" wrapText="1"/>
    </xf>
    <xf numFmtId="0" fontId="12" fillId="0" borderId="32" xfId="2" applyFont="1" applyBorder="1" applyAlignment="1">
      <alignment horizontal="left" vertical="top" wrapText="1"/>
    </xf>
    <xf numFmtId="0" fontId="12" fillId="0" borderId="2" xfId="2" applyFont="1" applyBorder="1" applyAlignment="1">
      <alignment horizontal="left" vertical="top" wrapText="1"/>
    </xf>
    <xf numFmtId="0" fontId="12" fillId="0" borderId="8" xfId="2" applyFont="1" applyBorder="1" applyAlignment="1">
      <alignment horizontal="left" vertical="top" wrapText="1"/>
    </xf>
    <xf numFmtId="0" fontId="12" fillId="0" borderId="33" xfId="2" applyFont="1" applyBorder="1" applyAlignment="1">
      <alignment horizontal="left" vertical="top" wrapText="1"/>
    </xf>
    <xf numFmtId="0" fontId="12" fillId="0" borderId="24" xfId="2" applyFont="1" applyBorder="1" applyAlignment="1">
      <alignment horizontal="left" vertical="center" shrinkToFit="1"/>
    </xf>
    <xf numFmtId="0" fontId="12" fillId="0" borderId="25" xfId="2" applyFont="1" applyBorder="1" applyAlignment="1">
      <alignment horizontal="left" vertical="center" shrinkToFit="1"/>
    </xf>
    <xf numFmtId="0" fontId="12" fillId="0" borderId="23" xfId="2" applyFont="1" applyBorder="1" applyAlignment="1">
      <alignment horizontal="left" vertical="center"/>
    </xf>
    <xf numFmtId="0" fontId="12" fillId="0" borderId="24" xfId="2" applyFont="1" applyBorder="1" applyAlignment="1">
      <alignment horizontal="left" vertical="center"/>
    </xf>
    <xf numFmtId="0" fontId="12" fillId="0" borderId="24" xfId="2" applyFont="1" applyBorder="1" applyAlignment="1">
      <alignment horizontal="left" vertical="center" textRotation="255"/>
    </xf>
    <xf numFmtId="0" fontId="12" fillId="0" borderId="22" xfId="2" applyFont="1" applyBorder="1" applyAlignment="1">
      <alignment horizontal="left" vertical="center" textRotation="255"/>
    </xf>
    <xf numFmtId="0" fontId="12" fillId="0" borderId="25" xfId="2" applyFont="1" applyBorder="1" applyAlignment="1">
      <alignment horizontal="left" vertical="center" textRotation="255"/>
    </xf>
    <xf numFmtId="0" fontId="12" fillId="0" borderId="25" xfId="2" applyFont="1" applyBorder="1" applyAlignment="1">
      <alignment horizontal="left" vertical="center" wrapText="1"/>
    </xf>
    <xf numFmtId="0" fontId="61" fillId="0" borderId="1" xfId="2" applyFont="1" applyBorder="1" applyAlignment="1">
      <alignment horizontal="left" vertical="top" wrapText="1"/>
    </xf>
    <xf numFmtId="0" fontId="61" fillId="0" borderId="26" xfId="2" applyFont="1" applyBorder="1" applyAlignment="1">
      <alignment horizontal="left" vertical="top" wrapText="1"/>
    </xf>
    <xf numFmtId="0" fontId="61" fillId="0" borderId="27" xfId="2" applyFont="1" applyBorder="1" applyAlignment="1">
      <alignment horizontal="left" vertical="top" wrapText="1"/>
    </xf>
    <xf numFmtId="0" fontId="61" fillId="0" borderId="0" xfId="2" applyFont="1" applyAlignment="1">
      <alignment horizontal="left" vertical="top" wrapText="1"/>
    </xf>
    <xf numFmtId="0" fontId="61" fillId="0" borderId="31" xfId="2" applyFont="1" applyBorder="1" applyAlignment="1">
      <alignment horizontal="left" vertical="top" wrapText="1"/>
    </xf>
    <xf numFmtId="0" fontId="61" fillId="0" borderId="32" xfId="2" applyFont="1" applyBorder="1" applyAlignment="1">
      <alignment horizontal="left" vertical="top" wrapText="1"/>
    </xf>
    <xf numFmtId="0" fontId="61" fillId="0" borderId="2" xfId="2" applyFont="1" applyBorder="1" applyAlignment="1">
      <alignment horizontal="left" vertical="top" wrapText="1"/>
    </xf>
    <xf numFmtId="0" fontId="61" fillId="0" borderId="8" xfId="2" applyFont="1" applyBorder="1" applyAlignment="1">
      <alignment horizontal="left" vertical="top" wrapText="1"/>
    </xf>
    <xf numFmtId="0" fontId="61" fillId="0" borderId="33" xfId="2" applyFont="1" applyBorder="1" applyAlignment="1">
      <alignment horizontal="left" vertical="top" wrapText="1"/>
    </xf>
    <xf numFmtId="0" fontId="61" fillId="0" borderId="39" xfId="2" applyFont="1" applyBorder="1" applyAlignment="1">
      <alignment horizontal="center" wrapText="1"/>
    </xf>
    <xf numFmtId="0" fontId="61" fillId="0" borderId="38" xfId="2" applyFont="1" applyBorder="1" applyAlignment="1">
      <alignment horizontal="center" wrapText="1"/>
    </xf>
    <xf numFmtId="57" fontId="61" fillId="0" borderId="24" xfId="2" applyNumberFormat="1" applyFont="1" applyBorder="1" applyAlignment="1">
      <alignment horizontal="center" vertical="center" shrinkToFit="1"/>
    </xf>
    <xf numFmtId="0" fontId="61" fillId="0" borderId="22" xfId="2" applyFont="1" applyBorder="1" applyAlignment="1">
      <alignment horizontal="center" vertical="center" shrinkToFit="1"/>
    </xf>
    <xf numFmtId="0" fontId="61" fillId="0" borderId="25" xfId="2" applyFont="1" applyBorder="1" applyAlignment="1">
      <alignment horizontal="center" vertical="center" shrinkToFit="1"/>
    </xf>
    <xf numFmtId="0" fontId="61" fillId="0" borderId="24" xfId="2" applyFont="1" applyBorder="1" applyAlignment="1">
      <alignment horizontal="center" vertical="center" shrinkToFit="1"/>
    </xf>
    <xf numFmtId="0" fontId="61" fillId="0" borderId="24" xfId="2" applyFont="1" applyBorder="1" applyAlignment="1">
      <alignment horizontal="left" wrapText="1"/>
    </xf>
    <xf numFmtId="0" fontId="61" fillId="0" borderId="22" xfId="2" applyFont="1" applyBorder="1" applyAlignment="1">
      <alignment horizontal="left" wrapText="1"/>
    </xf>
    <xf numFmtId="0" fontId="61" fillId="0" borderId="25" xfId="2" applyFont="1" applyBorder="1" applyAlignment="1">
      <alignment horizontal="left" wrapText="1"/>
    </xf>
    <xf numFmtId="0" fontId="12" fillId="0" borderId="0" xfId="2" applyFont="1" applyAlignment="1">
      <alignment horizontal="left" vertical="center" wrapText="1"/>
    </xf>
    <xf numFmtId="0" fontId="61" fillId="0" borderId="26" xfId="2" applyFont="1" applyBorder="1" applyAlignment="1">
      <alignment horizontal="center" vertical="center" wrapText="1"/>
    </xf>
    <xf numFmtId="0" fontId="61" fillId="0" borderId="78" xfId="2" applyFont="1" applyBorder="1" applyAlignment="1">
      <alignment horizontal="center" vertical="center" wrapText="1"/>
    </xf>
    <xf numFmtId="0" fontId="61" fillId="0" borderId="79" xfId="2" applyFont="1" applyBorder="1" applyAlignment="1">
      <alignment horizontal="center" vertical="center" wrapText="1"/>
    </xf>
    <xf numFmtId="0" fontId="61" fillId="0" borderId="118" xfId="2" applyFont="1" applyBorder="1" applyAlignment="1">
      <alignment horizontal="left" vertical="center"/>
    </xf>
    <xf numFmtId="0" fontId="61" fillId="0" borderId="119" xfId="2" applyFont="1" applyBorder="1" applyAlignment="1">
      <alignment horizontal="left" vertical="center"/>
    </xf>
    <xf numFmtId="0" fontId="61" fillId="0" borderId="120" xfId="2" applyFont="1" applyBorder="1" applyAlignment="1">
      <alignment horizontal="left" vertical="center"/>
    </xf>
    <xf numFmtId="0" fontId="61" fillId="0" borderId="28" xfId="2" applyFont="1" applyBorder="1" applyAlignment="1">
      <alignment horizontal="left" vertical="center"/>
    </xf>
    <xf numFmtId="0" fontId="61" fillId="0" borderId="29" xfId="2" applyFont="1" applyBorder="1" applyAlignment="1">
      <alignment horizontal="left" vertical="center"/>
    </xf>
    <xf numFmtId="0" fontId="61" fillId="0" borderId="30" xfId="2" applyFont="1" applyBorder="1" applyAlignment="1">
      <alignment horizontal="left" vertical="center"/>
    </xf>
    <xf numFmtId="0" fontId="61" fillId="0" borderId="24" xfId="2" applyFont="1" applyBorder="1" applyAlignment="1">
      <alignment horizontal="center" vertical="center"/>
    </xf>
    <xf numFmtId="0" fontId="61" fillId="0" borderId="22" xfId="2" applyFont="1" applyBorder="1" applyAlignment="1">
      <alignment horizontal="center" vertical="center"/>
    </xf>
    <xf numFmtId="0" fontId="61" fillId="0" borderId="25" xfId="2" applyFont="1" applyBorder="1" applyAlignment="1">
      <alignment horizontal="center" vertical="center"/>
    </xf>
    <xf numFmtId="179" fontId="61" fillId="0" borderId="24" xfId="2" applyNumberFormat="1" applyFont="1" applyBorder="1" applyAlignment="1">
      <alignment horizontal="center" vertical="center" shrinkToFit="1"/>
    </xf>
    <xf numFmtId="179" fontId="61" fillId="0" borderId="22" xfId="2" applyNumberFormat="1" applyFont="1" applyBorder="1" applyAlignment="1">
      <alignment horizontal="center" vertical="center" shrinkToFit="1"/>
    </xf>
    <xf numFmtId="179" fontId="61" fillId="0" borderId="25" xfId="2" applyNumberFormat="1" applyFont="1" applyBorder="1" applyAlignment="1">
      <alignment horizontal="center" vertical="center" shrinkToFit="1"/>
    </xf>
    <xf numFmtId="0" fontId="14" fillId="0" borderId="0" xfId="2" applyFont="1" applyAlignment="1">
      <alignment horizontal="left" vertical="center" wrapText="1"/>
    </xf>
    <xf numFmtId="49" fontId="61" fillId="0" borderId="26" xfId="2" applyNumberFormat="1" applyFont="1" applyBorder="1" applyAlignment="1">
      <alignment horizontal="center" vertical="center" wrapText="1"/>
    </xf>
    <xf numFmtId="0" fontId="61" fillId="0" borderId="24" xfId="2" applyFont="1" applyBorder="1" applyAlignment="1">
      <alignment horizontal="center" wrapText="1"/>
    </xf>
    <xf numFmtId="0" fontId="61" fillId="0" borderId="22" xfId="2" applyFont="1" applyBorder="1" applyAlignment="1">
      <alignment horizontal="center" wrapText="1"/>
    </xf>
    <xf numFmtId="0" fontId="61" fillId="0" borderId="25" xfId="2" applyFont="1" applyBorder="1" applyAlignment="1">
      <alignment horizontal="center" wrapText="1"/>
    </xf>
    <xf numFmtId="0" fontId="61" fillId="0" borderId="24" xfId="2" applyFont="1" applyBorder="1" applyAlignment="1">
      <alignment horizontal="center"/>
    </xf>
    <xf numFmtId="0" fontId="61" fillId="0" borderId="22" xfId="2" applyFont="1" applyBorder="1" applyAlignment="1">
      <alignment horizontal="center"/>
    </xf>
    <xf numFmtId="0" fontId="61" fillId="0" borderId="25" xfId="2" applyFont="1" applyBorder="1" applyAlignment="1">
      <alignment horizontal="center"/>
    </xf>
    <xf numFmtId="0" fontId="61" fillId="0" borderId="0" xfId="2" applyFont="1" applyAlignment="1">
      <alignment horizontal="center" vertical="center"/>
    </xf>
    <xf numFmtId="0" fontId="61" fillId="0" borderId="0" xfId="2" applyFont="1" applyAlignment="1">
      <alignment horizontal="left" vertical="center"/>
    </xf>
    <xf numFmtId="0" fontId="12" fillId="4" borderId="35" xfId="0" applyFont="1" applyFill="1" applyBorder="1" applyAlignment="1">
      <alignment horizontal="left" vertical="center"/>
    </xf>
    <xf numFmtId="0" fontId="12" fillId="4" borderId="1"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24" xfId="0" applyFont="1" applyFill="1" applyBorder="1" applyAlignment="1">
      <alignment horizontal="center" vertical="center"/>
    </xf>
    <xf numFmtId="0" fontId="12" fillId="4" borderId="23" xfId="0" applyFont="1" applyFill="1" applyBorder="1" applyAlignment="1">
      <alignment horizontal="center" vertical="center"/>
    </xf>
    <xf numFmtId="0" fontId="12" fillId="4" borderId="3" xfId="0" applyFont="1" applyFill="1" applyBorder="1" applyAlignment="1">
      <alignment horizontal="left" vertical="center"/>
    </xf>
    <xf numFmtId="0" fontId="0" fillId="4" borderId="24" xfId="0" applyFill="1" applyBorder="1" applyAlignment="1">
      <alignment horizontal="center" vertical="center"/>
    </xf>
    <xf numFmtId="0" fontId="55" fillId="4" borderId="0" xfId="0" applyFont="1" applyFill="1" applyBorder="1" applyAlignment="1">
      <alignment horizontal="center" vertical="center"/>
    </xf>
    <xf numFmtId="0" fontId="12" fillId="4" borderId="114" xfId="0" applyFont="1" applyFill="1" applyBorder="1" applyAlignment="1">
      <alignment horizontal="left" vertical="center" wrapText="1"/>
    </xf>
    <xf numFmtId="0" fontId="55" fillId="4" borderId="0" xfId="0" applyFont="1" applyFill="1" applyAlignment="1">
      <alignment horizontal="center" vertical="center"/>
    </xf>
    <xf numFmtId="0" fontId="12" fillId="4" borderId="23" xfId="0" applyFont="1" applyFill="1" applyBorder="1" applyAlignment="1">
      <alignment horizontal="left" vertical="center"/>
    </xf>
    <xf numFmtId="0" fontId="12" fillId="4" borderId="107" xfId="0" applyFont="1" applyFill="1" applyBorder="1" applyAlignment="1">
      <alignment horizontal="center" vertical="center"/>
    </xf>
    <xf numFmtId="0" fontId="12" fillId="4" borderId="47" xfId="0" applyFont="1" applyFill="1" applyBorder="1" applyAlignment="1">
      <alignment horizontal="center" vertical="center"/>
    </xf>
    <xf numFmtId="0" fontId="12" fillId="4" borderId="146" xfId="0" applyFont="1" applyFill="1" applyBorder="1" applyAlignment="1">
      <alignment horizontal="center" vertical="center"/>
    </xf>
    <xf numFmtId="0" fontId="12" fillId="4" borderId="129" xfId="0" applyFont="1" applyFill="1" applyBorder="1" applyAlignment="1">
      <alignment horizontal="center" vertical="center"/>
    </xf>
    <xf numFmtId="0" fontId="12" fillId="4" borderId="0" xfId="2" applyFont="1" applyFill="1" applyAlignment="1">
      <alignment horizontal="left" vertical="center" wrapText="1"/>
    </xf>
    <xf numFmtId="0" fontId="12" fillId="4" borderId="0" xfId="2" applyFont="1" applyFill="1" applyAlignment="1">
      <alignment vertical="center" wrapText="1"/>
    </xf>
    <xf numFmtId="0" fontId="12" fillId="4" borderId="0" xfId="2" applyFont="1" applyFill="1" applyAlignment="1">
      <alignment horizontal="left" vertical="center"/>
    </xf>
    <xf numFmtId="0" fontId="46" fillId="0" borderId="1" xfId="2" applyFont="1" applyBorder="1" applyAlignment="1">
      <alignment horizontal="left" vertical="top" wrapText="1"/>
    </xf>
    <xf numFmtId="0" fontId="46" fillId="0" borderId="26" xfId="2" applyFont="1" applyBorder="1" applyAlignment="1">
      <alignment horizontal="left" vertical="top" wrapText="1"/>
    </xf>
    <xf numFmtId="0" fontId="46" fillId="0" borderId="2" xfId="2" applyFont="1" applyBorder="1" applyAlignment="1">
      <alignment horizontal="left" vertical="top" wrapText="1"/>
    </xf>
    <xf numFmtId="0" fontId="11" fillId="0" borderId="27" xfId="2" applyBorder="1" applyAlignment="1">
      <alignment horizontal="left" vertical="top" wrapText="1"/>
    </xf>
    <xf numFmtId="0" fontId="11" fillId="0" borderId="0" xfId="2" applyAlignment="1">
      <alignment horizontal="left" vertical="top" wrapText="1"/>
    </xf>
    <xf numFmtId="0" fontId="11" fillId="0" borderId="8" xfId="2" applyBorder="1" applyAlignment="1">
      <alignment horizontal="left" vertical="top" wrapText="1"/>
    </xf>
    <xf numFmtId="0" fontId="11" fillId="0" borderId="31" xfId="2" applyBorder="1" applyAlignment="1">
      <alignment horizontal="left" vertical="top" wrapText="1"/>
    </xf>
    <xf numFmtId="0" fontId="11" fillId="0" borderId="32" xfId="2" applyBorder="1" applyAlignment="1">
      <alignment horizontal="left" vertical="top" wrapText="1"/>
    </xf>
    <xf numFmtId="0" fontId="11" fillId="0" borderId="33" xfId="2" applyBorder="1" applyAlignment="1">
      <alignment horizontal="left" vertical="top" wrapText="1"/>
    </xf>
    <xf numFmtId="0" fontId="46" fillId="0" borderId="1" xfId="2" applyFont="1" applyBorder="1" applyAlignment="1">
      <alignment horizontal="left" vertical="center"/>
    </xf>
    <xf numFmtId="0" fontId="46" fillId="0" borderId="26" xfId="2" applyFont="1" applyBorder="1" applyAlignment="1">
      <alignment horizontal="left" vertical="center"/>
    </xf>
    <xf numFmtId="0" fontId="46" fillId="0" borderId="2" xfId="2" applyFont="1" applyBorder="1" applyAlignment="1">
      <alignment horizontal="left" vertical="center"/>
    </xf>
    <xf numFmtId="0" fontId="46" fillId="0" borderId="0" xfId="2" applyFont="1" applyAlignment="1">
      <alignment horizontal="center" vertical="center"/>
    </xf>
    <xf numFmtId="0" fontId="46" fillId="0" borderId="0" xfId="2" applyFont="1" applyAlignment="1">
      <alignment horizontal="right" vertical="center"/>
    </xf>
    <xf numFmtId="0" fontId="46" fillId="0" borderId="0" xfId="2" applyFont="1" applyAlignment="1">
      <alignment horizontal="left" vertical="top" wrapText="1"/>
    </xf>
    <xf numFmtId="0" fontId="46" fillId="0" borderId="24" xfId="2" applyFont="1" applyBorder="1" applyAlignment="1">
      <alignment horizontal="center" vertical="center"/>
    </xf>
    <xf numFmtId="0" fontId="46" fillId="0" borderId="22" xfId="2" applyFont="1" applyBorder="1" applyAlignment="1">
      <alignment horizontal="center" vertical="center"/>
    </xf>
    <xf numFmtId="0" fontId="46" fillId="0" borderId="25" xfId="2" applyFont="1" applyBorder="1" applyAlignment="1">
      <alignment horizontal="center" vertical="center"/>
    </xf>
    <xf numFmtId="0" fontId="46" fillId="0" borderId="0" xfId="2" applyFont="1" applyAlignment="1">
      <alignment horizontal="left" vertical="center"/>
    </xf>
    <xf numFmtId="0" fontId="46" fillId="0" borderId="27" xfId="2" applyFont="1" applyBorder="1" applyAlignment="1">
      <alignment horizontal="left" vertical="top" wrapText="1"/>
    </xf>
    <xf numFmtId="0" fontId="46" fillId="0" borderId="8" xfId="2" applyFont="1" applyBorder="1" applyAlignment="1">
      <alignment horizontal="left" vertical="top" wrapText="1"/>
    </xf>
    <xf numFmtId="0" fontId="46" fillId="0" borderId="31" xfId="2" applyFont="1" applyBorder="1" applyAlignment="1">
      <alignment horizontal="left" vertical="top" wrapText="1"/>
    </xf>
    <xf numFmtId="0" fontId="46" fillId="0" borderId="32" xfId="2" applyFont="1" applyBorder="1" applyAlignment="1">
      <alignment horizontal="left" vertical="top" wrapText="1"/>
    </xf>
    <xf numFmtId="0" fontId="46" fillId="0" borderId="33" xfId="2" applyFont="1" applyBorder="1" applyAlignment="1">
      <alignment horizontal="left" vertical="top" wrapText="1"/>
    </xf>
    <xf numFmtId="0" fontId="46" fillId="0" borderId="24" xfId="2" applyFont="1" applyBorder="1" applyAlignment="1">
      <alignment horizontal="left" vertical="top" wrapText="1"/>
    </xf>
    <xf numFmtId="0" fontId="46" fillId="0" borderId="22" xfId="2" applyFont="1" applyBorder="1" applyAlignment="1">
      <alignment horizontal="left" vertical="top" wrapText="1"/>
    </xf>
    <xf numFmtId="0" fontId="46" fillId="0" borderId="25" xfId="2" applyFont="1" applyBorder="1" applyAlignment="1">
      <alignment horizontal="left" vertical="top" wrapText="1"/>
    </xf>
    <xf numFmtId="0" fontId="46" fillId="0" borderId="24" xfId="2" applyFont="1" applyBorder="1" applyAlignment="1">
      <alignment horizontal="left" vertical="center"/>
    </xf>
    <xf numFmtId="0" fontId="46" fillId="0" borderId="22" xfId="2" applyFont="1" applyBorder="1" applyAlignment="1">
      <alignment horizontal="left" vertical="center"/>
    </xf>
    <xf numFmtId="0" fontId="46" fillId="0" borderId="25" xfId="2" applyFont="1" applyBorder="1" applyAlignment="1">
      <alignment horizontal="left" vertical="center"/>
    </xf>
    <xf numFmtId="0" fontId="46" fillId="0" borderId="27" xfId="2" applyFont="1" applyBorder="1" applyAlignment="1">
      <alignment horizontal="left" vertical="center"/>
    </xf>
    <xf numFmtId="0" fontId="46" fillId="0" borderId="8" xfId="2" applyFont="1" applyBorder="1" applyAlignment="1">
      <alignment horizontal="left" vertical="center"/>
    </xf>
    <xf numFmtId="0" fontId="46" fillId="0" borderId="44" xfId="2" applyFont="1" applyBorder="1" applyAlignment="1">
      <alignment horizontal="left" vertical="center"/>
    </xf>
    <xf numFmtId="0" fontId="46" fillId="0" borderId="45" xfId="2" applyFont="1" applyBorder="1" applyAlignment="1">
      <alignment horizontal="left" vertical="center"/>
    </xf>
    <xf numFmtId="0" fontId="46" fillId="0" borderId="46" xfId="2" applyFont="1" applyBorder="1" applyAlignment="1">
      <alignment horizontal="left" vertical="center"/>
    </xf>
    <xf numFmtId="0" fontId="46" fillId="0" borderId="95" xfId="2" applyFont="1" applyBorder="1" applyAlignment="1">
      <alignment horizontal="left" vertical="top" wrapText="1"/>
    </xf>
    <xf numFmtId="0" fontId="46" fillId="0" borderId="61" xfId="2" applyFont="1" applyBorder="1" applyAlignment="1">
      <alignment horizontal="left" vertical="top" wrapText="1"/>
    </xf>
    <xf numFmtId="0" fontId="46" fillId="0" borderId="62" xfId="2" applyFont="1" applyBorder="1" applyAlignment="1">
      <alignment horizontal="left" vertical="top" wrapText="1"/>
    </xf>
    <xf numFmtId="0" fontId="46" fillId="0" borderId="41" xfId="2" applyFont="1" applyBorder="1" applyAlignment="1">
      <alignment horizontal="left" vertical="center"/>
    </xf>
    <xf numFmtId="0" fontId="46" fillId="0" borderId="42" xfId="2" applyFont="1" applyBorder="1" applyAlignment="1">
      <alignment horizontal="left" vertical="center"/>
    </xf>
    <xf numFmtId="0" fontId="46" fillId="0" borderId="43" xfId="2" applyFont="1" applyBorder="1" applyAlignment="1">
      <alignment horizontal="left" vertical="center"/>
    </xf>
    <xf numFmtId="0" fontId="46" fillId="0" borderId="100" xfId="2" applyFont="1" applyBorder="1" applyAlignment="1">
      <alignment horizontal="center" vertical="top"/>
    </xf>
    <xf numFmtId="0" fontId="12" fillId="0" borderId="23" xfId="2" applyFont="1" applyBorder="1" applyAlignment="1">
      <alignment horizontal="center" vertical="center"/>
    </xf>
    <xf numFmtId="0" fontId="12" fillId="0" borderId="1" xfId="2" applyFont="1" applyBorder="1" applyAlignment="1">
      <alignment horizontal="left" vertical="center"/>
    </xf>
    <xf numFmtId="0" fontId="12" fillId="0" borderId="26" xfId="2" applyFont="1" applyBorder="1" applyAlignment="1">
      <alignment horizontal="left" vertical="center"/>
    </xf>
    <xf numFmtId="0" fontId="12" fillId="0" borderId="2" xfId="2" applyFont="1" applyBorder="1" applyAlignment="1">
      <alignment horizontal="left" vertical="center"/>
    </xf>
    <xf numFmtId="0" fontId="12" fillId="0" borderId="31" xfId="2" applyFont="1" applyBorder="1" applyAlignment="1">
      <alignment horizontal="left" vertical="center"/>
    </xf>
    <xf numFmtId="0" fontId="12" fillId="0" borderId="32" xfId="2" applyFont="1" applyBorder="1" applyAlignment="1">
      <alignment horizontal="left" vertical="center"/>
    </xf>
    <xf numFmtId="0" fontId="12" fillId="0" borderId="33" xfId="2" applyFont="1" applyBorder="1" applyAlignment="1">
      <alignment horizontal="left" vertical="center"/>
    </xf>
    <xf numFmtId="0" fontId="12" fillId="0" borderId="0" xfId="2" applyFont="1" applyAlignment="1">
      <alignment horizontal="center"/>
    </xf>
    <xf numFmtId="0" fontId="12" fillId="0" borderId="22" xfId="2" applyFont="1" applyBorder="1" applyAlignment="1">
      <alignment horizontal="left" vertical="center"/>
    </xf>
    <xf numFmtId="0" fontId="12" fillId="0" borderId="25" xfId="2" applyFont="1" applyBorder="1" applyAlignment="1">
      <alignment horizontal="left" vertical="center"/>
    </xf>
    <xf numFmtId="0" fontId="12" fillId="0" borderId="0" xfId="2" applyFont="1" applyAlignment="1">
      <alignment horizontal="center" vertical="top" wrapText="1"/>
    </xf>
    <xf numFmtId="0" fontId="12" fillId="0" borderId="8" xfId="2" applyFont="1" applyBorder="1" applyAlignment="1">
      <alignment horizontal="center" vertical="top" wrapText="1"/>
    </xf>
    <xf numFmtId="0" fontId="12" fillId="0" borderId="1" xfId="2" applyFont="1" applyBorder="1" applyAlignment="1">
      <alignment horizontal="center" vertical="center"/>
    </xf>
    <xf numFmtId="0" fontId="12" fillId="0" borderId="26" xfId="2" applyFont="1" applyBorder="1" applyAlignment="1">
      <alignment horizontal="center" vertical="center"/>
    </xf>
    <xf numFmtId="0" fontId="12" fillId="0" borderId="2" xfId="2" applyFont="1" applyBorder="1" applyAlignment="1">
      <alignment horizontal="center" vertical="center"/>
    </xf>
    <xf numFmtId="0" fontId="12" fillId="0" borderId="27" xfId="2" applyFont="1" applyBorder="1" applyAlignment="1">
      <alignment horizontal="center" vertical="center"/>
    </xf>
    <xf numFmtId="0" fontId="12" fillId="0" borderId="0" xfId="2" applyFont="1" applyAlignment="1">
      <alignment vertical="center" wrapText="1"/>
    </xf>
    <xf numFmtId="0" fontId="12" fillId="0" borderId="8" xfId="2" applyFont="1" applyBorder="1" applyAlignment="1">
      <alignment vertical="center" wrapText="1"/>
    </xf>
    <xf numFmtId="0" fontId="12" fillId="0" borderId="8" xfId="2" applyFont="1" applyBorder="1" applyAlignment="1">
      <alignment horizontal="center" vertical="center"/>
    </xf>
    <xf numFmtId="0" fontId="47" fillId="0" borderId="24" xfId="2" applyFont="1" applyBorder="1" applyAlignment="1">
      <alignment horizontal="left" vertical="center"/>
    </xf>
    <xf numFmtId="0" fontId="47" fillId="0" borderId="22" xfId="2" applyFont="1" applyBorder="1" applyAlignment="1">
      <alignment horizontal="left" vertical="center"/>
    </xf>
    <xf numFmtId="0" fontId="47" fillId="0" borderId="25" xfId="2" applyFont="1" applyBorder="1" applyAlignment="1">
      <alignment horizontal="left" vertical="center"/>
    </xf>
    <xf numFmtId="0" fontId="12" fillId="0" borderId="27"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31" xfId="2" applyFont="1" applyBorder="1" applyAlignment="1">
      <alignment horizontal="center" vertical="center" wrapText="1"/>
    </xf>
    <xf numFmtId="0" fontId="12" fillId="0" borderId="32" xfId="2" applyFont="1" applyBorder="1" applyAlignment="1">
      <alignment horizontal="center" vertical="center" wrapText="1"/>
    </xf>
    <xf numFmtId="0" fontId="12" fillId="0" borderId="33" xfId="2" applyFont="1" applyBorder="1" applyAlignment="1">
      <alignment horizontal="center" vertical="center" wrapText="1"/>
    </xf>
    <xf numFmtId="0" fontId="48" fillId="0" borderId="26" xfId="2" applyFont="1" applyBorder="1" applyAlignment="1">
      <alignment horizontal="center" vertical="center" shrinkToFit="1"/>
    </xf>
    <xf numFmtId="0" fontId="48" fillId="0" borderId="2" xfId="2" applyFont="1" applyBorder="1" applyAlignment="1">
      <alignment horizontal="center" vertical="center" shrinkToFit="1"/>
    </xf>
    <xf numFmtId="0" fontId="47" fillId="0" borderId="24" xfId="2" applyFont="1" applyBorder="1" applyAlignment="1">
      <alignment horizontal="left" vertical="center" wrapText="1"/>
    </xf>
    <xf numFmtId="0" fontId="47" fillId="0" borderId="22" xfId="2" applyFont="1" applyBorder="1" applyAlignment="1">
      <alignment horizontal="left" vertical="center" wrapText="1"/>
    </xf>
    <xf numFmtId="0" fontId="12" fillId="0" borderId="24" xfId="2" applyFont="1" applyBorder="1" applyAlignment="1">
      <alignment vertical="center"/>
    </xf>
    <xf numFmtId="0" fontId="12" fillId="0" borderId="22" xfId="2" applyFont="1" applyBorder="1" applyAlignment="1">
      <alignment vertical="center"/>
    </xf>
    <xf numFmtId="0" fontId="12" fillId="0" borderId="31" xfId="2" applyFont="1" applyBorder="1" applyAlignment="1">
      <alignment vertical="center"/>
    </xf>
    <xf numFmtId="0" fontId="12" fillId="0" borderId="32" xfId="2" applyFont="1" applyBorder="1" applyAlignment="1">
      <alignment vertical="center"/>
    </xf>
    <xf numFmtId="0" fontId="47" fillId="0" borderId="25" xfId="2" applyFont="1" applyBorder="1" applyAlignment="1">
      <alignment horizontal="left" vertical="center" wrapText="1"/>
    </xf>
    <xf numFmtId="0" fontId="47" fillId="0" borderId="31" xfId="2" applyFont="1" applyBorder="1" applyAlignment="1">
      <alignment horizontal="left" vertical="center" wrapText="1"/>
    </xf>
    <xf numFmtId="0" fontId="47" fillId="0" borderId="32" xfId="2" applyFont="1" applyBorder="1" applyAlignment="1">
      <alignment horizontal="left" vertical="center" wrapText="1"/>
    </xf>
    <xf numFmtId="0" fontId="12" fillId="0" borderId="17" xfId="2" applyFont="1" applyBorder="1" applyAlignment="1">
      <alignment vertical="center"/>
    </xf>
    <xf numFmtId="0" fontId="12" fillId="0" borderId="23" xfId="2" applyFont="1" applyBorder="1" applyAlignment="1">
      <alignment vertical="center"/>
    </xf>
    <xf numFmtId="0" fontId="45" fillId="0" borderId="0" xfId="2" applyFont="1" applyAlignment="1">
      <alignment horizontal="center" vertical="top" wrapText="1"/>
    </xf>
    <xf numFmtId="0" fontId="45" fillId="0" borderId="0" xfId="2" applyFont="1" applyAlignment="1">
      <alignment horizontal="center" vertical="top"/>
    </xf>
    <xf numFmtId="0" fontId="45" fillId="0" borderId="0" xfId="2" applyFont="1" applyAlignment="1">
      <alignment vertical="top" wrapText="1"/>
    </xf>
    <xf numFmtId="0" fontId="47" fillId="0" borderId="24" xfId="2" applyFont="1" applyBorder="1" applyAlignment="1">
      <alignment vertical="center" wrapText="1"/>
    </xf>
    <xf numFmtId="0" fontId="47" fillId="0" borderId="22" xfId="2" applyFont="1" applyBorder="1" applyAlignment="1">
      <alignment vertical="center" wrapText="1"/>
    </xf>
    <xf numFmtId="0" fontId="47" fillId="0" borderId="25" xfId="2" applyFont="1" applyBorder="1" applyAlignment="1">
      <alignment vertical="center" wrapText="1"/>
    </xf>
    <xf numFmtId="0" fontId="12" fillId="0" borderId="0" xfId="2" applyFont="1" applyFill="1" applyBorder="1" applyAlignment="1">
      <alignment horizontal="left" vertical="center" wrapText="1"/>
    </xf>
    <xf numFmtId="0" fontId="52" fillId="0" borderId="27" xfId="2" applyFont="1" applyFill="1" applyBorder="1" applyAlignment="1">
      <alignment horizontal="left" vertical="center" wrapText="1"/>
    </xf>
    <xf numFmtId="0" fontId="52" fillId="0" borderId="0" xfId="2" applyFont="1" applyFill="1" applyBorder="1" applyAlignment="1">
      <alignment horizontal="left" vertical="center" wrapText="1"/>
    </xf>
    <xf numFmtId="0" fontId="52" fillId="0" borderId="8" xfId="2" applyFont="1" applyFill="1" applyBorder="1" applyAlignment="1">
      <alignment horizontal="left" vertical="center" wrapText="1"/>
    </xf>
    <xf numFmtId="0" fontId="52" fillId="0" borderId="24" xfId="2" applyFont="1" applyFill="1" applyBorder="1" applyAlignment="1">
      <alignment horizontal="left" vertical="center" wrapText="1" indent="1"/>
    </xf>
    <xf numFmtId="0" fontId="52" fillId="0" borderId="22" xfId="2" applyFont="1" applyFill="1" applyBorder="1" applyAlignment="1">
      <alignment horizontal="left" vertical="center" wrapText="1" indent="1"/>
    </xf>
    <xf numFmtId="0" fontId="12" fillId="6" borderId="63" xfId="2" applyFont="1" applyFill="1" applyBorder="1" applyAlignment="1">
      <alignment horizontal="center" vertical="center"/>
    </xf>
    <xf numFmtId="0" fontId="12" fillId="6" borderId="64" xfId="2" applyFont="1" applyFill="1" applyBorder="1" applyAlignment="1">
      <alignment horizontal="center" vertical="center"/>
    </xf>
    <xf numFmtId="0" fontId="12" fillId="6" borderId="65" xfId="2" applyFont="1" applyFill="1" applyBorder="1" applyAlignment="1">
      <alignment horizontal="center" vertical="center"/>
    </xf>
    <xf numFmtId="0" fontId="53" fillId="0" borderId="0" xfId="2" applyFont="1" applyFill="1" applyBorder="1" applyAlignment="1">
      <alignment horizontal="left" vertical="center" wrapText="1"/>
    </xf>
    <xf numFmtId="0" fontId="12" fillId="6" borderId="7" xfId="2" applyFont="1" applyFill="1" applyBorder="1" applyAlignment="1">
      <alignment horizontal="center" vertical="center" wrapText="1"/>
    </xf>
    <xf numFmtId="0" fontId="12" fillId="6" borderId="67" xfId="2" applyFont="1" applyFill="1" applyBorder="1" applyAlignment="1">
      <alignment horizontal="center" vertical="center"/>
    </xf>
    <xf numFmtId="0" fontId="12" fillId="0" borderId="26" xfId="2" applyFont="1" applyFill="1" applyBorder="1" applyAlignment="1">
      <alignment horizontal="left" vertical="center" wrapText="1"/>
    </xf>
    <xf numFmtId="0" fontId="12" fillId="0" borderId="0" xfId="2" applyFont="1" applyFill="1" applyBorder="1" applyAlignment="1">
      <alignment horizontal="left" vertical="center"/>
    </xf>
    <xf numFmtId="0" fontId="12" fillId="6" borderId="4" xfId="2" applyFont="1" applyFill="1" applyBorder="1" applyAlignment="1">
      <alignment horizontal="center" vertical="center" wrapText="1"/>
    </xf>
    <xf numFmtId="0" fontId="12" fillId="6" borderId="71" xfId="2" applyFont="1" applyFill="1" applyBorder="1" applyAlignment="1">
      <alignment horizontal="center" vertical="center" wrapText="1"/>
    </xf>
    <xf numFmtId="0" fontId="12" fillId="6" borderId="67" xfId="2" applyFont="1" applyFill="1" applyBorder="1" applyAlignment="1">
      <alignment horizontal="center" vertical="center" wrapText="1"/>
    </xf>
    <xf numFmtId="0" fontId="12" fillId="6" borderId="10" xfId="2" applyFont="1" applyFill="1" applyBorder="1" applyAlignment="1">
      <alignment horizontal="center" vertical="center" wrapText="1"/>
    </xf>
    <xf numFmtId="0" fontId="12" fillId="6" borderId="91" xfId="2" applyFont="1" applyFill="1" applyBorder="1" applyAlignment="1">
      <alignment horizontal="center" vertical="center" wrapText="1"/>
    </xf>
    <xf numFmtId="0" fontId="52" fillId="0" borderId="24" xfId="2" applyFont="1" applyFill="1" applyBorder="1" applyAlignment="1">
      <alignment horizontal="left" vertical="center" indent="1"/>
    </xf>
    <xf numFmtId="0" fontId="52" fillId="0" borderId="22" xfId="2" applyFont="1" applyFill="1" applyBorder="1" applyAlignment="1">
      <alignment horizontal="left" vertical="center" indent="1"/>
    </xf>
    <xf numFmtId="0" fontId="53" fillId="0" borderId="8" xfId="2" applyFont="1" applyFill="1" applyBorder="1" applyAlignment="1">
      <alignment horizontal="left" vertical="center" wrapText="1"/>
    </xf>
    <xf numFmtId="0" fontId="52" fillId="0" borderId="1" xfId="2" applyFont="1" applyFill="1" applyBorder="1" applyAlignment="1">
      <alignment horizontal="left" vertical="center" wrapText="1"/>
    </xf>
    <xf numFmtId="0" fontId="52" fillId="0" borderId="26" xfId="2" applyFont="1" applyFill="1" applyBorder="1" applyAlignment="1">
      <alignment horizontal="left" vertical="center" wrapText="1"/>
    </xf>
    <xf numFmtId="0" fontId="52" fillId="0" borderId="2" xfId="2" applyFont="1" applyFill="1" applyBorder="1" applyAlignment="1">
      <alignment horizontal="left" vertical="center" wrapText="1"/>
    </xf>
    <xf numFmtId="0" fontId="52" fillId="0" borderId="31" xfId="2" applyFont="1" applyFill="1" applyBorder="1" applyAlignment="1">
      <alignment horizontal="left" vertical="center" wrapText="1"/>
    </xf>
    <xf numFmtId="0" fontId="52" fillId="0" borderId="32" xfId="2" applyFont="1" applyFill="1" applyBorder="1" applyAlignment="1">
      <alignment horizontal="left" vertical="center" wrapText="1"/>
    </xf>
    <xf numFmtId="0" fontId="52" fillId="0" borderId="33" xfId="2" applyFont="1" applyFill="1" applyBorder="1" applyAlignment="1">
      <alignment horizontal="left" vertical="center" wrapText="1"/>
    </xf>
    <xf numFmtId="0" fontId="52" fillId="0" borderId="25" xfId="2" applyFont="1" applyFill="1" applyBorder="1" applyAlignment="1">
      <alignment horizontal="left" vertical="center" indent="1"/>
    </xf>
    <xf numFmtId="0" fontId="14" fillId="0" borderId="0" xfId="2" applyFont="1" applyFill="1" applyBorder="1" applyAlignment="1">
      <alignment horizontal="left" vertical="center" wrapText="1"/>
    </xf>
    <xf numFmtId="0" fontId="12" fillId="0" borderId="27" xfId="2" applyFont="1" applyFill="1" applyBorder="1" applyAlignment="1">
      <alignment horizontal="center" vertical="center" wrapText="1"/>
    </xf>
    <xf numFmtId="0" fontId="12" fillId="0" borderId="8" xfId="2" applyFont="1" applyFill="1" applyBorder="1" applyAlignment="1">
      <alignment horizontal="center" vertical="center" wrapText="1"/>
    </xf>
    <xf numFmtId="0" fontId="12" fillId="0" borderId="26" xfId="2" applyFont="1" applyFill="1" applyBorder="1" applyAlignment="1">
      <alignment horizontal="left" vertical="center"/>
    </xf>
    <xf numFmtId="0" fontId="12" fillId="0" borderId="2" xfId="2" applyFont="1" applyFill="1" applyBorder="1" applyAlignment="1">
      <alignment horizontal="left" vertical="center"/>
    </xf>
    <xf numFmtId="0" fontId="12" fillId="0" borderId="1" xfId="2" applyFont="1" applyFill="1" applyBorder="1" applyAlignment="1">
      <alignment horizontal="center" vertical="center" wrapText="1"/>
    </xf>
    <xf numFmtId="0" fontId="12" fillId="0" borderId="2" xfId="2" applyFont="1" applyFill="1" applyBorder="1" applyAlignment="1">
      <alignment horizontal="center" vertical="center" wrapText="1"/>
    </xf>
    <xf numFmtId="0" fontId="12" fillId="0" borderId="31" xfId="2" applyFont="1" applyFill="1" applyBorder="1" applyAlignment="1">
      <alignment horizontal="center" vertical="center" wrapText="1"/>
    </xf>
    <xf numFmtId="0" fontId="12" fillId="0" borderId="33" xfId="2" applyFont="1" applyFill="1" applyBorder="1" applyAlignment="1">
      <alignment horizontal="center" vertical="center" wrapText="1"/>
    </xf>
    <xf numFmtId="0" fontId="46" fillId="0" borderId="22" xfId="2" applyFont="1" applyFill="1" applyBorder="1" applyAlignment="1">
      <alignment horizontal="left" vertical="center" wrapText="1"/>
    </xf>
    <xf numFmtId="0" fontId="46" fillId="0" borderId="22" xfId="2" applyFont="1" applyFill="1" applyBorder="1" applyAlignment="1">
      <alignment horizontal="left" vertical="center"/>
    </xf>
    <xf numFmtId="0" fontId="46" fillId="6" borderId="63" xfId="2" applyFont="1" applyFill="1" applyBorder="1" applyAlignment="1">
      <alignment horizontal="left" vertical="center" wrapText="1"/>
    </xf>
    <xf numFmtId="0" fontId="46" fillId="6" borderId="64" xfId="2" applyFont="1" applyFill="1" applyBorder="1" applyAlignment="1">
      <alignment horizontal="left" vertical="center" wrapText="1"/>
    </xf>
    <xf numFmtId="0" fontId="46" fillId="6" borderId="106" xfId="2" applyFont="1" applyFill="1" applyBorder="1" applyAlignment="1">
      <alignment horizontal="left" vertical="center" wrapText="1"/>
    </xf>
    <xf numFmtId="0" fontId="46" fillId="0" borderId="31" xfId="2" applyFont="1" applyFill="1" applyBorder="1" applyAlignment="1">
      <alignment horizontal="left" vertical="center" wrapText="1"/>
    </xf>
    <xf numFmtId="0" fontId="46" fillId="0" borderId="32" xfId="2" applyFont="1" applyFill="1" applyBorder="1" applyAlignment="1">
      <alignment horizontal="left" vertical="center" wrapText="1"/>
    </xf>
    <xf numFmtId="0" fontId="46" fillId="0" borderId="25" xfId="2" applyFont="1" applyFill="1" applyBorder="1" applyAlignment="1">
      <alignment horizontal="left" vertical="center"/>
    </xf>
    <xf numFmtId="0" fontId="46" fillId="0" borderId="27" xfId="2" applyFont="1" applyFill="1" applyBorder="1" applyAlignment="1">
      <alignment horizontal="left" vertical="center"/>
    </xf>
    <xf numFmtId="0" fontId="46" fillId="0" borderId="0" xfId="2" applyFont="1" applyFill="1" applyBorder="1" applyAlignment="1">
      <alignment horizontal="left" vertical="center"/>
    </xf>
    <xf numFmtId="0" fontId="51" fillId="0" borderId="0" xfId="2" applyFont="1" applyFill="1" applyAlignment="1">
      <alignment horizontal="center" vertical="center" wrapText="1"/>
    </xf>
    <xf numFmtId="0" fontId="51" fillId="0" borderId="0" xfId="2" applyFont="1" applyFill="1" applyAlignment="1">
      <alignment horizontal="center" vertical="center"/>
    </xf>
    <xf numFmtId="0" fontId="46" fillId="0" borderId="23" xfId="2" applyFont="1" applyFill="1" applyBorder="1" applyAlignment="1">
      <alignment horizontal="left" vertical="center"/>
    </xf>
    <xf numFmtId="0" fontId="46" fillId="0" borderId="24" xfId="2" applyFont="1" applyFill="1" applyBorder="1" applyAlignment="1">
      <alignment horizontal="left" vertical="center"/>
    </xf>
    <xf numFmtId="0" fontId="12" fillId="6" borderId="63" xfId="2" applyFont="1" applyFill="1" applyBorder="1" applyAlignment="1">
      <alignment horizontal="left" vertical="center"/>
    </xf>
    <xf numFmtId="0" fontId="12" fillId="6" borderId="64" xfId="2" applyFont="1" applyFill="1" applyBorder="1" applyAlignment="1">
      <alignment horizontal="left" vertical="center"/>
    </xf>
    <xf numFmtId="0" fontId="37" fillId="0" borderId="68" xfId="0" applyFont="1" applyBorder="1" applyAlignment="1">
      <alignment horizontal="center" vertical="center"/>
    </xf>
    <xf numFmtId="0" fontId="37" fillId="0" borderId="100" xfId="0" applyFont="1" applyBorder="1" applyAlignment="1">
      <alignment horizontal="center" vertical="center"/>
    </xf>
    <xf numFmtId="0" fontId="34" fillId="0" borderId="100" xfId="0" applyFont="1" applyBorder="1" applyAlignment="1">
      <alignment horizontal="center" vertical="center"/>
    </xf>
    <xf numFmtId="0" fontId="34" fillId="0" borderId="100" xfId="0" applyFont="1" applyBorder="1" applyAlignment="1">
      <alignment horizontal="center" vertical="center" shrinkToFit="1"/>
    </xf>
    <xf numFmtId="0" fontId="34" fillId="0" borderId="23" xfId="0" applyFont="1" applyBorder="1" applyAlignment="1">
      <alignment horizontal="center" vertical="center"/>
    </xf>
    <xf numFmtId="0" fontId="34" fillId="0" borderId="3" xfId="0" applyFont="1" applyBorder="1" applyAlignment="1">
      <alignment horizontal="center" vertical="center"/>
    </xf>
    <xf numFmtId="0" fontId="34" fillId="0" borderId="24" xfId="0" applyFont="1" applyBorder="1" applyAlignment="1">
      <alignment horizontal="center" vertical="center"/>
    </xf>
    <xf numFmtId="0" fontId="34" fillId="0" borderId="22" xfId="0" applyFont="1" applyBorder="1" applyAlignment="1">
      <alignment horizontal="center" vertical="center"/>
    </xf>
    <xf numFmtId="0" fontId="34" fillId="0" borderId="25" xfId="0" applyFont="1" applyBorder="1" applyAlignment="1">
      <alignment horizontal="center" vertical="center"/>
    </xf>
    <xf numFmtId="0" fontId="37" fillId="0" borderId="0" xfId="0" applyFont="1" applyBorder="1" applyAlignment="1">
      <alignment horizontal="center" vertical="center"/>
    </xf>
    <xf numFmtId="0" fontId="34" fillId="0" borderId="0" xfId="0" applyFont="1" applyBorder="1" applyAlignment="1">
      <alignment horizontal="center" vertical="center"/>
    </xf>
    <xf numFmtId="0" fontId="34" fillId="5" borderId="27" xfId="0" applyFont="1" applyFill="1" applyBorder="1" applyAlignment="1">
      <alignment horizontal="center" vertical="center"/>
    </xf>
    <xf numFmtId="0" fontId="34" fillId="5" borderId="0" xfId="0" applyFont="1" applyFill="1" applyBorder="1" applyAlignment="1">
      <alignment horizontal="center" vertical="center"/>
    </xf>
    <xf numFmtId="0" fontId="34" fillId="5" borderId="8" xfId="0" applyFont="1" applyFill="1" applyBorder="1" applyAlignment="1">
      <alignment horizontal="center" vertical="center"/>
    </xf>
    <xf numFmtId="0" fontId="34" fillId="5" borderId="23" xfId="0" applyFont="1" applyFill="1" applyBorder="1" applyAlignment="1">
      <alignment horizontal="center" vertical="center" wrapText="1"/>
    </xf>
    <xf numFmtId="0" fontId="34" fillId="5" borderId="23" xfId="0" applyFont="1" applyFill="1" applyBorder="1" applyAlignment="1">
      <alignment horizontal="center" vertical="center"/>
    </xf>
    <xf numFmtId="0" fontId="34" fillId="5" borderId="3" xfId="0" applyFont="1" applyFill="1" applyBorder="1" applyAlignment="1">
      <alignment horizontal="center" vertical="center"/>
    </xf>
    <xf numFmtId="0" fontId="37" fillId="5" borderId="23" xfId="0" applyFont="1" applyFill="1" applyBorder="1" applyAlignment="1">
      <alignment horizontal="center" vertical="center"/>
    </xf>
    <xf numFmtId="0" fontId="37" fillId="5" borderId="27" xfId="0" applyFont="1" applyFill="1" applyBorder="1" applyAlignment="1">
      <alignment vertical="center" wrapText="1"/>
    </xf>
    <xf numFmtId="0" fontId="37" fillId="5" borderId="0" xfId="0" applyFont="1" applyFill="1" applyBorder="1" applyAlignment="1">
      <alignment vertical="center" wrapText="1"/>
    </xf>
    <xf numFmtId="0" fontId="37" fillId="5" borderId="8" xfId="0" applyFont="1" applyFill="1" applyBorder="1" applyAlignment="1">
      <alignment vertical="center" wrapText="1"/>
    </xf>
    <xf numFmtId="0" fontId="37" fillId="5" borderId="31" xfId="0" applyFont="1" applyFill="1" applyBorder="1" applyAlignment="1">
      <alignment vertical="center" wrapText="1"/>
    </xf>
    <xf numFmtId="0" fontId="37" fillId="5" borderId="32" xfId="0" applyFont="1" applyFill="1" applyBorder="1" applyAlignment="1">
      <alignment vertical="center" wrapText="1"/>
    </xf>
    <xf numFmtId="0" fontId="37" fillId="5" borderId="33" xfId="0" applyFont="1" applyFill="1" applyBorder="1" applyAlignment="1">
      <alignment vertical="center" wrapText="1"/>
    </xf>
    <xf numFmtId="0" fontId="34" fillId="0" borderId="26" xfId="0" applyFont="1" applyBorder="1" applyAlignment="1">
      <alignment horizontal="center" vertical="center" shrinkToFit="1"/>
    </xf>
    <xf numFmtId="0" fontId="0" fillId="0" borderId="26" xfId="0" applyBorder="1" applyAlignment="1">
      <alignment horizontal="center" vertical="center" shrinkToFit="1"/>
    </xf>
    <xf numFmtId="0" fontId="37" fillId="5" borderId="3" xfId="0" applyFont="1" applyFill="1" applyBorder="1" applyAlignment="1">
      <alignment horizontal="center" vertical="center"/>
    </xf>
    <xf numFmtId="0" fontId="34" fillId="5" borderId="27" xfId="0" applyFont="1" applyFill="1" applyBorder="1" applyAlignment="1">
      <alignment horizontal="distributed" vertical="center" indent="1"/>
    </xf>
    <xf numFmtId="0" fontId="34" fillId="5" borderId="0" xfId="0" applyFont="1" applyFill="1" applyBorder="1" applyAlignment="1">
      <alignment horizontal="distributed" vertical="center" indent="1"/>
    </xf>
    <xf numFmtId="0" fontId="34" fillId="5" borderId="8" xfId="0" applyFont="1" applyFill="1" applyBorder="1" applyAlignment="1">
      <alignment horizontal="distributed" vertical="center" indent="1"/>
    </xf>
    <xf numFmtId="0" fontId="34" fillId="5" borderId="23" xfId="0" applyFont="1" applyFill="1" applyBorder="1" applyAlignment="1">
      <alignment horizontal="center" vertical="center" textRotation="255"/>
    </xf>
    <xf numFmtId="0" fontId="34" fillId="5" borderId="3" xfId="0" applyFont="1" applyFill="1" applyBorder="1" applyAlignment="1">
      <alignment horizontal="center" vertical="center" textRotation="255"/>
    </xf>
    <xf numFmtId="0" fontId="37" fillId="5" borderId="23" xfId="0" applyFont="1" applyFill="1" applyBorder="1" applyAlignment="1">
      <alignment horizontal="center" vertical="center" wrapText="1"/>
    </xf>
    <xf numFmtId="0" fontId="34" fillId="5" borderId="1" xfId="0" applyFont="1" applyFill="1" applyBorder="1" applyAlignment="1">
      <alignment horizontal="center" vertical="center"/>
    </xf>
    <xf numFmtId="0" fontId="34" fillId="5" borderId="26" xfId="0" applyFont="1" applyFill="1" applyBorder="1" applyAlignment="1">
      <alignment horizontal="center" vertical="center"/>
    </xf>
    <xf numFmtId="0" fontId="34" fillId="5" borderId="2" xfId="0" applyFont="1" applyFill="1" applyBorder="1" applyAlignment="1">
      <alignment horizontal="center" vertical="center"/>
    </xf>
    <xf numFmtId="0" fontId="34" fillId="5" borderId="24" xfId="0" applyFont="1" applyFill="1" applyBorder="1" applyAlignment="1">
      <alignment horizontal="center" vertical="center"/>
    </xf>
    <xf numFmtId="0" fontId="34" fillId="5" borderId="22" xfId="0" applyFont="1" applyFill="1" applyBorder="1" applyAlignment="1">
      <alignment horizontal="center" vertical="center"/>
    </xf>
    <xf numFmtId="0" fontId="34" fillId="5" borderId="25" xfId="0" applyFont="1" applyFill="1" applyBorder="1" applyAlignment="1">
      <alignment horizontal="center" vertical="center"/>
    </xf>
    <xf numFmtId="0" fontId="34" fillId="0" borderId="94" xfId="0" applyFont="1" applyBorder="1" applyAlignment="1">
      <alignment horizontal="center" vertical="center"/>
    </xf>
    <xf numFmtId="0" fontId="40" fillId="0" borderId="8" xfId="0" applyFont="1" applyBorder="1" applyAlignment="1">
      <alignment horizontal="center" vertical="center"/>
    </xf>
    <xf numFmtId="0" fontId="40" fillId="0" borderId="33" xfId="0" applyFont="1" applyBorder="1" applyAlignment="1">
      <alignment horizontal="center" vertical="center"/>
    </xf>
    <xf numFmtId="0" fontId="34" fillId="5" borderId="1" xfId="0" applyFont="1" applyFill="1" applyBorder="1" applyAlignment="1">
      <alignment horizontal="center" vertical="center" wrapText="1"/>
    </xf>
    <xf numFmtId="0" fontId="34" fillId="5" borderId="26" xfId="0" applyFont="1" applyFill="1" applyBorder="1" applyAlignment="1">
      <alignment horizontal="center" vertical="center" wrapText="1"/>
    </xf>
    <xf numFmtId="0" fontId="34" fillId="5" borderId="2" xfId="0" applyFont="1" applyFill="1" applyBorder="1" applyAlignment="1">
      <alignment horizontal="center" vertical="center" wrapText="1"/>
    </xf>
    <xf numFmtId="0" fontId="34" fillId="5" borderId="27" xfId="0" applyFont="1" applyFill="1" applyBorder="1" applyAlignment="1">
      <alignment horizontal="center" vertical="center" wrapText="1"/>
    </xf>
    <xf numFmtId="0" fontId="34" fillId="5" borderId="0" xfId="0" applyFont="1" applyFill="1" applyBorder="1" applyAlignment="1">
      <alignment horizontal="center" vertical="center" wrapText="1"/>
    </xf>
    <xf numFmtId="0" fontId="34" fillId="5" borderId="8" xfId="0" applyFont="1" applyFill="1" applyBorder="1" applyAlignment="1">
      <alignment horizontal="center" vertical="center" wrapText="1"/>
    </xf>
    <xf numFmtId="0" fontId="34" fillId="5" borderId="31" xfId="0" applyFont="1" applyFill="1" applyBorder="1" applyAlignment="1">
      <alignment horizontal="center" vertical="center" wrapText="1"/>
    </xf>
    <xf numFmtId="0" fontId="34" fillId="5" borderId="32" xfId="0" applyFont="1" applyFill="1" applyBorder="1" applyAlignment="1">
      <alignment horizontal="center" vertical="center" wrapText="1"/>
    </xf>
    <xf numFmtId="0" fontId="34" fillId="5" borderId="33" xfId="0" applyFont="1" applyFill="1" applyBorder="1" applyAlignment="1">
      <alignment horizontal="center" vertical="center" wrapText="1"/>
    </xf>
    <xf numFmtId="0" fontId="34" fillId="0" borderId="1" xfId="0" applyFont="1" applyBorder="1" applyAlignment="1">
      <alignment horizontal="center" vertical="center"/>
    </xf>
    <xf numFmtId="0" fontId="34" fillId="0" borderId="26" xfId="0" applyFont="1" applyBorder="1" applyAlignment="1">
      <alignment horizontal="center" vertical="center"/>
    </xf>
    <xf numFmtId="38" fontId="41" fillId="0" borderId="26" xfId="10" applyFont="1" applyBorder="1" applyAlignment="1">
      <alignment horizontal="center" vertical="center"/>
    </xf>
    <xf numFmtId="38" fontId="41" fillId="0" borderId="100" xfId="10" applyFont="1" applyBorder="1" applyAlignment="1">
      <alignment horizontal="center" vertical="center"/>
    </xf>
    <xf numFmtId="0" fontId="34" fillId="0" borderId="2" xfId="0" applyFont="1" applyBorder="1" applyAlignment="1">
      <alignment horizontal="center"/>
    </xf>
    <xf numFmtId="0" fontId="34" fillId="0" borderId="8" xfId="0" applyFont="1" applyBorder="1" applyAlignment="1">
      <alignment horizontal="center"/>
    </xf>
    <xf numFmtId="0" fontId="34" fillId="0" borderId="27" xfId="0" applyFont="1" applyBorder="1" applyAlignment="1">
      <alignment horizontal="center" vertical="center"/>
    </xf>
    <xf numFmtId="0" fontId="34" fillId="0" borderId="31" xfId="0" applyFont="1" applyBorder="1" applyAlignment="1">
      <alignment horizontal="center" vertical="center"/>
    </xf>
    <xf numFmtId="0" fontId="34" fillId="0" borderId="32" xfId="0" applyFont="1" applyBorder="1" applyAlignment="1">
      <alignment horizontal="center" vertical="center"/>
    </xf>
    <xf numFmtId="0" fontId="34" fillId="0" borderId="33" xfId="0" applyFont="1" applyBorder="1" applyAlignment="1">
      <alignment horizontal="center" vertical="center"/>
    </xf>
    <xf numFmtId="0" fontId="34" fillId="5" borderId="1" xfId="0" applyFont="1" applyFill="1" applyBorder="1" applyAlignment="1">
      <alignment horizontal="distributed" vertical="center" indent="1"/>
    </xf>
    <xf numFmtId="0" fontId="34" fillId="5" borderId="26" xfId="0" applyFont="1" applyFill="1" applyBorder="1" applyAlignment="1">
      <alignment horizontal="distributed" vertical="center" indent="1"/>
    </xf>
    <xf numFmtId="0" fontId="34" fillId="5" borderId="2" xfId="0" applyFont="1" applyFill="1" applyBorder="1" applyAlignment="1">
      <alignment horizontal="distributed" vertical="center" indent="1"/>
    </xf>
    <xf numFmtId="0" fontId="34" fillId="5" borderId="31" xfId="0" applyFont="1" applyFill="1" applyBorder="1" applyAlignment="1">
      <alignment horizontal="distributed" vertical="center" indent="1"/>
    </xf>
    <xf numFmtId="0" fontId="34" fillId="5" borderId="32" xfId="0" applyFont="1" applyFill="1" applyBorder="1" applyAlignment="1">
      <alignment horizontal="distributed" vertical="center" indent="1"/>
    </xf>
    <xf numFmtId="0" fontId="34" fillId="5" borderId="33" xfId="0" applyFont="1" applyFill="1" applyBorder="1" applyAlignment="1">
      <alignment horizontal="distributed" vertical="center" indent="1"/>
    </xf>
    <xf numFmtId="0" fontId="37" fillId="0" borderId="0" xfId="0" applyFont="1" applyBorder="1" applyAlignment="1">
      <alignment horizontal="left" vertical="center"/>
    </xf>
    <xf numFmtId="0" fontId="40" fillId="0" borderId="0" xfId="0" applyFont="1" applyBorder="1" applyAlignment="1">
      <alignment horizontal="center" vertical="center"/>
    </xf>
    <xf numFmtId="0" fontId="40" fillId="0" borderId="32" xfId="0" applyFont="1" applyBorder="1" applyAlignment="1">
      <alignment horizontal="center" vertical="center"/>
    </xf>
    <xf numFmtId="0" fontId="34" fillId="0" borderId="87" xfId="0" applyFont="1" applyBorder="1" applyAlignment="1">
      <alignment horizontal="center" vertical="center"/>
    </xf>
    <xf numFmtId="0" fontId="34" fillId="0" borderId="2" xfId="0" applyFont="1" applyBorder="1" applyAlignment="1">
      <alignment horizontal="center" vertical="center"/>
    </xf>
    <xf numFmtId="0" fontId="37" fillId="0" borderId="26" xfId="0" applyFont="1" applyBorder="1" applyAlignment="1">
      <alignment horizontal="left" vertical="center"/>
    </xf>
    <xf numFmtId="0" fontId="37" fillId="0" borderId="2" xfId="0" applyFont="1" applyBorder="1" applyAlignment="1">
      <alignment horizontal="left" vertical="center"/>
    </xf>
    <xf numFmtId="0" fontId="37" fillId="0" borderId="32" xfId="0" applyFont="1" applyBorder="1" applyAlignment="1">
      <alignment horizontal="left" vertical="center"/>
    </xf>
    <xf numFmtId="0" fontId="37" fillId="0" borderId="33" xfId="0" applyFont="1" applyBorder="1" applyAlignment="1">
      <alignment horizontal="left" vertical="center"/>
    </xf>
    <xf numFmtId="0" fontId="34" fillId="0" borderId="100" xfId="0" applyFont="1" applyFill="1" applyBorder="1" applyAlignment="1">
      <alignment horizontal="center" vertical="center"/>
    </xf>
    <xf numFmtId="0" fontId="34" fillId="0" borderId="0" xfId="0" applyFont="1" applyFill="1" applyBorder="1" applyAlignment="1">
      <alignment horizontal="left" vertical="center"/>
    </xf>
    <xf numFmtId="0" fontId="36" fillId="5" borderId="1" xfId="0" applyFont="1" applyFill="1" applyBorder="1" applyAlignment="1">
      <alignment horizontal="left" vertical="center" wrapText="1"/>
    </xf>
    <xf numFmtId="0" fontId="36" fillId="5" borderId="26" xfId="0" applyFont="1" applyFill="1" applyBorder="1" applyAlignment="1">
      <alignment horizontal="left" vertical="center" wrapText="1"/>
    </xf>
    <xf numFmtId="0" fontId="36" fillId="5" borderId="2" xfId="0" applyFont="1" applyFill="1" applyBorder="1" applyAlignment="1">
      <alignment horizontal="left" vertical="center" wrapText="1"/>
    </xf>
    <xf numFmtId="0" fontId="36" fillId="5" borderId="27" xfId="0" applyFont="1" applyFill="1" applyBorder="1" applyAlignment="1">
      <alignment horizontal="left" vertical="center" wrapText="1"/>
    </xf>
    <xf numFmtId="0" fontId="36" fillId="5" borderId="0" xfId="0" applyFont="1" applyFill="1" applyBorder="1" applyAlignment="1">
      <alignment horizontal="left" vertical="center" wrapText="1"/>
    </xf>
    <xf numFmtId="0" fontId="36" fillId="5" borderId="8" xfId="0" applyFont="1" applyFill="1" applyBorder="1" applyAlignment="1">
      <alignment horizontal="left" vertical="center" wrapText="1"/>
    </xf>
    <xf numFmtId="0" fontId="36" fillId="5" borderId="31" xfId="0" applyFont="1" applyFill="1" applyBorder="1" applyAlignment="1">
      <alignment horizontal="left" vertical="center" wrapText="1"/>
    </xf>
    <xf numFmtId="0" fontId="36" fillId="5" borderId="32" xfId="0" applyFont="1" applyFill="1" applyBorder="1" applyAlignment="1">
      <alignment horizontal="left" vertical="center" wrapText="1"/>
    </xf>
    <xf numFmtId="0" fontId="36" fillId="5" borderId="33" xfId="0" applyFont="1" applyFill="1" applyBorder="1" applyAlignment="1">
      <alignment horizontal="left" vertical="center" wrapText="1"/>
    </xf>
    <xf numFmtId="0" fontId="34" fillId="0" borderId="27" xfId="0" applyFont="1" applyBorder="1" applyAlignment="1">
      <alignment horizontal="left" vertical="center"/>
    </xf>
    <xf numFmtId="0" fontId="34" fillId="0" borderId="0" xfId="0" applyFont="1" applyBorder="1" applyAlignment="1">
      <alignment horizontal="left" vertical="center"/>
    </xf>
    <xf numFmtId="0" fontId="34" fillId="0" borderId="103" xfId="0" applyFont="1" applyBorder="1" applyAlignment="1">
      <alignment horizontal="left" vertical="center"/>
    </xf>
    <xf numFmtId="0" fontId="34" fillId="0" borderId="103" xfId="0" applyFont="1" applyBorder="1" applyAlignment="1">
      <alignment horizontal="center" vertical="center" shrinkToFit="1"/>
    </xf>
    <xf numFmtId="0" fontId="34" fillId="5" borderId="53" xfId="0" applyFont="1" applyFill="1" applyBorder="1" applyAlignment="1">
      <alignment horizontal="distributed" vertical="center" indent="1"/>
    </xf>
    <xf numFmtId="0" fontId="34" fillId="0" borderId="53" xfId="0" applyFont="1" applyBorder="1" applyAlignment="1">
      <alignment horizontal="center" vertical="center"/>
    </xf>
    <xf numFmtId="0" fontId="34" fillId="5" borderId="17" xfId="0" applyFont="1" applyFill="1" applyBorder="1" applyAlignment="1">
      <alignment horizontal="distributed" vertical="center" indent="1"/>
    </xf>
    <xf numFmtId="0" fontId="34" fillId="0" borderId="17" xfId="0" applyFont="1" applyBorder="1" applyAlignment="1">
      <alignment horizontal="center" vertical="center"/>
    </xf>
    <xf numFmtId="0" fontId="35" fillId="0" borderId="7" xfId="0" applyFont="1" applyBorder="1" applyAlignment="1">
      <alignment horizontal="distributed" vertical="center" indent="12"/>
    </xf>
    <xf numFmtId="0" fontId="35" fillId="0" borderId="0" xfId="0" applyFont="1" applyBorder="1" applyAlignment="1">
      <alignment horizontal="distributed" vertical="center" indent="12"/>
    </xf>
    <xf numFmtId="0" fontId="35" fillId="0" borderId="67" xfId="0" applyFont="1" applyBorder="1" applyAlignment="1">
      <alignment horizontal="distributed" vertical="center" indent="12"/>
    </xf>
    <xf numFmtId="0" fontId="34" fillId="0" borderId="100" xfId="0" applyFont="1" applyBorder="1" applyAlignment="1">
      <alignment horizontal="left" vertical="center"/>
    </xf>
    <xf numFmtId="0" fontId="23" fillId="0" borderId="0" xfId="6" applyFont="1" applyAlignment="1">
      <alignment vertical="center"/>
    </xf>
    <xf numFmtId="176" fontId="23" fillId="0" borderId="26" xfId="6" applyNumberFormat="1" applyFont="1" applyBorder="1" applyAlignment="1">
      <alignment horizontal="center" vertical="center"/>
    </xf>
    <xf numFmtId="176" fontId="23" fillId="0" borderId="2" xfId="6" applyNumberFormat="1" applyFont="1" applyBorder="1" applyAlignment="1">
      <alignment horizontal="center" vertical="center"/>
    </xf>
    <xf numFmtId="176" fontId="23" fillId="0" borderId="100" xfId="6" applyNumberFormat="1" applyFont="1" applyBorder="1" applyAlignment="1">
      <alignment horizontal="center" vertical="center"/>
    </xf>
    <xf numFmtId="176" fontId="23" fillId="0" borderId="101" xfId="6" applyNumberFormat="1" applyFont="1" applyBorder="1" applyAlignment="1">
      <alignment horizontal="center" vertical="center"/>
    </xf>
    <xf numFmtId="176" fontId="23" fillId="0" borderId="76" xfId="6" applyNumberFormat="1" applyFont="1" applyBorder="1" applyAlignment="1">
      <alignment horizontal="center" vertical="center"/>
    </xf>
    <xf numFmtId="176" fontId="23" fillId="0" borderId="99" xfId="6" applyNumberFormat="1" applyFont="1" applyBorder="1" applyAlignment="1">
      <alignment horizontal="center" vertical="center"/>
    </xf>
    <xf numFmtId="176" fontId="27" fillId="0" borderId="26" xfId="6" applyNumberFormat="1" applyFont="1" applyBorder="1" applyAlignment="1">
      <alignment horizontal="center" vertical="center"/>
    </xf>
    <xf numFmtId="176" fontId="27" fillId="0" borderId="100" xfId="6" applyNumberFormat="1" applyFont="1" applyBorder="1" applyAlignment="1">
      <alignment horizontal="center" vertical="center"/>
    </xf>
    <xf numFmtId="0" fontId="25" fillId="0" borderId="0" xfId="6" applyFont="1" applyAlignment="1">
      <alignment horizontal="center" vertical="center"/>
    </xf>
    <xf numFmtId="0" fontId="23" fillId="0" borderId="4" xfId="6" applyFont="1" applyBorder="1" applyAlignment="1">
      <alignment horizontal="center" vertical="center"/>
    </xf>
    <xf numFmtId="0" fontId="23" fillId="0" borderId="69" xfId="6" applyFont="1" applyBorder="1" applyAlignment="1">
      <alignment horizontal="center" vertical="center"/>
    </xf>
    <xf numFmtId="0" fontId="23" fillId="0" borderId="5" xfId="6" applyFont="1" applyBorder="1" applyAlignment="1">
      <alignment horizontal="center" vertical="center"/>
    </xf>
    <xf numFmtId="0" fontId="23" fillId="0" borderId="72" xfId="6" applyFont="1" applyBorder="1" applyAlignment="1">
      <alignment horizontal="center" vertical="center"/>
    </xf>
    <xf numFmtId="0" fontId="23" fillId="0" borderId="32" xfId="6" applyFont="1" applyBorder="1" applyAlignment="1">
      <alignment horizontal="center" vertical="center"/>
    </xf>
    <xf numFmtId="0" fontId="23" fillId="0" borderId="33" xfId="6" applyFont="1" applyBorder="1" applyAlignment="1">
      <alignment horizontal="center" vertical="center"/>
    </xf>
    <xf numFmtId="0" fontId="23" fillId="0" borderId="70" xfId="6" applyFont="1" applyBorder="1" applyAlignment="1">
      <alignment horizontal="center" vertical="center"/>
    </xf>
    <xf numFmtId="0" fontId="23" fillId="0" borderId="71" xfId="6" applyFont="1" applyBorder="1" applyAlignment="1">
      <alignment horizontal="center" vertical="center"/>
    </xf>
    <xf numFmtId="0" fontId="23" fillId="0" borderId="31" xfId="6" applyFont="1" applyBorder="1" applyAlignment="1">
      <alignment horizontal="center" vertical="center"/>
    </xf>
    <xf numFmtId="0" fontId="23" fillId="0" borderId="73" xfId="6" applyFont="1" applyBorder="1" applyAlignment="1">
      <alignment horizontal="center" vertical="center"/>
    </xf>
    <xf numFmtId="0" fontId="26" fillId="0" borderId="74" xfId="6" applyFont="1" applyBorder="1" applyAlignment="1">
      <alignment horizontal="center" vertical="center"/>
    </xf>
    <xf numFmtId="0" fontId="26" fillId="0" borderId="22" xfId="6" applyFont="1" applyBorder="1" applyAlignment="1">
      <alignment horizontal="center" vertical="center"/>
    </xf>
    <xf numFmtId="0" fontId="26" fillId="0" borderId="25" xfId="6" applyFont="1" applyBorder="1" applyAlignment="1">
      <alignment horizontal="center" vertical="center"/>
    </xf>
    <xf numFmtId="0" fontId="26" fillId="0" borderId="76" xfId="6" applyFont="1" applyBorder="1" applyAlignment="1">
      <alignment horizontal="center" vertical="center"/>
    </xf>
    <xf numFmtId="0" fontId="26" fillId="0" borderId="26" xfId="6" applyFont="1" applyBorder="1" applyAlignment="1">
      <alignment horizontal="center" vertical="center"/>
    </xf>
    <xf numFmtId="0" fontId="26" fillId="0" borderId="2" xfId="6" applyFont="1" applyBorder="1" applyAlignment="1">
      <alignment horizontal="center" vertical="center"/>
    </xf>
    <xf numFmtId="0" fontId="26" fillId="0" borderId="1" xfId="6" applyFont="1" applyBorder="1" applyAlignment="1">
      <alignment horizontal="center" vertical="center"/>
    </xf>
    <xf numFmtId="0" fontId="26" fillId="0" borderId="77" xfId="6" applyFont="1" applyBorder="1" applyAlignment="1">
      <alignment horizontal="center" vertical="center"/>
    </xf>
    <xf numFmtId="0" fontId="26" fillId="0" borderId="78" xfId="6" applyFont="1" applyBorder="1" applyAlignment="1">
      <alignment horizontal="center" vertical="center"/>
    </xf>
    <xf numFmtId="0" fontId="26" fillId="0" borderId="79" xfId="6" applyFont="1" applyBorder="1" applyAlignment="1">
      <alignment horizontal="center" vertical="center"/>
    </xf>
    <xf numFmtId="0" fontId="23" fillId="0" borderId="1" xfId="6" applyFont="1" applyBorder="1" applyAlignment="1">
      <alignment horizontal="center" vertical="center"/>
    </xf>
    <xf numFmtId="0" fontId="23" fillId="0" borderId="26" xfId="6" applyFont="1" applyBorder="1" applyAlignment="1">
      <alignment horizontal="center" vertical="center"/>
    </xf>
    <xf numFmtId="0" fontId="23" fillId="0" borderId="2" xfId="6" applyFont="1" applyBorder="1" applyAlignment="1">
      <alignment horizontal="center" vertical="center"/>
    </xf>
    <xf numFmtId="0" fontId="23" fillId="0" borderId="27" xfId="6" applyFont="1" applyBorder="1" applyAlignment="1">
      <alignment horizontal="center" vertical="center"/>
    </xf>
    <xf numFmtId="0" fontId="23" fillId="0" borderId="0" xfId="6" applyFont="1" applyBorder="1" applyAlignment="1">
      <alignment horizontal="center" vertical="center"/>
    </xf>
    <xf numFmtId="0" fontId="23" fillId="0" borderId="8" xfId="6" applyFont="1" applyBorder="1" applyAlignment="1">
      <alignment horizontal="center" vertical="center"/>
    </xf>
    <xf numFmtId="0" fontId="23" fillId="0" borderId="80" xfId="6" applyFont="1" applyBorder="1" applyAlignment="1">
      <alignment horizontal="center" vertical="center"/>
    </xf>
    <xf numFmtId="0" fontId="23" fillId="0" borderId="29" xfId="6" applyFont="1" applyBorder="1" applyAlignment="1">
      <alignment horizontal="center" vertical="center"/>
    </xf>
    <xf numFmtId="0" fontId="23" fillId="0" borderId="30" xfId="6" applyFont="1" applyBorder="1" applyAlignment="1">
      <alignment horizontal="center" vertical="center"/>
    </xf>
    <xf numFmtId="0" fontId="23" fillId="0" borderId="74" xfId="6" applyFont="1" applyBorder="1" applyAlignment="1">
      <alignment horizontal="center" vertical="center"/>
    </xf>
    <xf numFmtId="0" fontId="23" fillId="0" borderId="22" xfId="6" applyFont="1" applyBorder="1" applyAlignment="1">
      <alignment horizontal="center" vertical="center"/>
    </xf>
    <xf numFmtId="0" fontId="23" fillId="0" borderId="25" xfId="6" applyFont="1" applyBorder="1" applyAlignment="1">
      <alignment horizontal="center" vertical="center"/>
    </xf>
    <xf numFmtId="0" fontId="23" fillId="0" borderId="34" xfId="6" applyFont="1" applyBorder="1" applyAlignment="1">
      <alignment horizontal="center" vertical="center"/>
    </xf>
    <xf numFmtId="0" fontId="23" fillId="0" borderId="35" xfId="6" applyFont="1" applyBorder="1" applyAlignment="1">
      <alignment horizontal="center" vertical="center"/>
    </xf>
    <xf numFmtId="0" fontId="23" fillId="0" borderId="36" xfId="6" applyFont="1" applyBorder="1" applyAlignment="1">
      <alignment horizontal="center" vertical="center"/>
    </xf>
    <xf numFmtId="0" fontId="23" fillId="0" borderId="76" xfId="6" applyFont="1" applyBorder="1" applyAlignment="1">
      <alignment horizontal="center" vertical="center"/>
    </xf>
    <xf numFmtId="0" fontId="23" fillId="0" borderId="82" xfId="6" applyFont="1" applyBorder="1" applyAlignment="1">
      <alignment horizontal="center" vertical="center"/>
    </xf>
    <xf numFmtId="0" fontId="23" fillId="0" borderId="83" xfId="6" applyFont="1" applyBorder="1" applyAlignment="1">
      <alignment horizontal="center" vertical="center"/>
    </xf>
    <xf numFmtId="0" fontId="23" fillId="0" borderId="56" xfId="6" applyFont="1" applyBorder="1" applyAlignment="1">
      <alignment horizontal="center" vertical="center"/>
    </xf>
    <xf numFmtId="176" fontId="23" fillId="0" borderId="57" xfId="6" applyNumberFormat="1" applyFont="1" applyBorder="1" applyAlignment="1">
      <alignment horizontal="center" vertical="center"/>
    </xf>
    <xf numFmtId="176" fontId="23" fillId="0" borderId="89" xfId="6" applyNumberFormat="1" applyFont="1" applyBorder="1" applyAlignment="1">
      <alignment horizontal="center" vertical="center"/>
    </xf>
    <xf numFmtId="176" fontId="23" fillId="0" borderId="90" xfId="6" applyNumberFormat="1" applyFont="1" applyBorder="1" applyAlignment="1">
      <alignment horizontal="center" vertical="center"/>
    </xf>
    <xf numFmtId="176" fontId="23" fillId="0" borderId="55" xfId="6" applyNumberFormat="1" applyFont="1" applyBorder="1" applyAlignment="1">
      <alignment horizontal="center" vertical="center"/>
    </xf>
    <xf numFmtId="176" fontId="23" fillId="0" borderId="83" xfId="6" applyNumberFormat="1" applyFont="1" applyBorder="1" applyAlignment="1">
      <alignment horizontal="center" vertical="center"/>
    </xf>
    <xf numFmtId="176" fontId="23" fillId="0" borderId="84" xfId="6" applyNumberFormat="1" applyFont="1" applyBorder="1" applyAlignment="1">
      <alignment horizontal="center" vertical="center"/>
    </xf>
    <xf numFmtId="0" fontId="23" fillId="0" borderId="86" xfId="6" applyFont="1" applyBorder="1" applyAlignment="1">
      <alignment horizontal="center" vertical="center"/>
    </xf>
    <xf numFmtId="0" fontId="23" fillId="0" borderId="87" xfId="6" applyFont="1" applyBorder="1" applyAlignment="1">
      <alignment horizontal="center" vertical="center"/>
    </xf>
    <xf numFmtId="0" fontId="23" fillId="0" borderId="59" xfId="6" applyFont="1" applyBorder="1" applyAlignment="1">
      <alignment horizontal="center" vertical="center"/>
    </xf>
    <xf numFmtId="176" fontId="23" fillId="0" borderId="58" xfId="6" applyNumberFormat="1" applyFont="1" applyBorder="1" applyAlignment="1">
      <alignment horizontal="center" vertical="center"/>
    </xf>
    <xf numFmtId="176" fontId="23" fillId="0" borderId="87" xfId="6" applyNumberFormat="1" applyFont="1" applyBorder="1" applyAlignment="1">
      <alignment horizontal="center" vertical="center"/>
    </xf>
    <xf numFmtId="176" fontId="23" fillId="0" borderId="88" xfId="6" applyNumberFormat="1" applyFont="1" applyBorder="1" applyAlignment="1">
      <alignment horizontal="center" vertical="center"/>
    </xf>
    <xf numFmtId="0" fontId="23" fillId="0" borderId="81" xfId="6" applyFont="1" applyBorder="1" applyAlignment="1">
      <alignment horizontal="center" vertical="center"/>
    </xf>
    <xf numFmtId="0" fontId="23" fillId="0" borderId="24" xfId="6" applyFont="1" applyBorder="1" applyAlignment="1">
      <alignment horizontal="center" vertical="center"/>
    </xf>
    <xf numFmtId="176" fontId="27" fillId="0" borderId="1" xfId="6" applyNumberFormat="1" applyFont="1" applyBorder="1" applyAlignment="1">
      <alignment vertical="center"/>
    </xf>
    <xf numFmtId="176" fontId="27" fillId="0" borderId="26" xfId="6" applyNumberFormat="1" applyFont="1" applyBorder="1" applyAlignment="1">
      <alignment vertical="center"/>
    </xf>
    <xf numFmtId="176" fontId="27" fillId="0" borderId="2" xfId="6" applyNumberFormat="1" applyFont="1" applyBorder="1" applyAlignment="1">
      <alignment vertical="center"/>
    </xf>
    <xf numFmtId="0" fontId="23" fillId="0" borderId="1" xfId="6" applyFont="1" applyBorder="1" applyAlignment="1">
      <alignment vertical="center"/>
    </xf>
    <xf numFmtId="0" fontId="23" fillId="0" borderId="26" xfId="6" applyFont="1" applyBorder="1" applyAlignment="1">
      <alignment vertical="center"/>
    </xf>
    <xf numFmtId="0" fontId="23" fillId="0" borderId="75" xfId="6" applyFont="1" applyBorder="1" applyAlignment="1">
      <alignment vertical="center"/>
    </xf>
    <xf numFmtId="176" fontId="27" fillId="0" borderId="60" xfId="6" applyNumberFormat="1" applyFont="1" applyBorder="1" applyAlignment="1">
      <alignment horizontal="right" vertical="center"/>
    </xf>
    <xf numFmtId="176" fontId="27" fillId="0" borderId="100" xfId="6" applyNumberFormat="1" applyFont="1" applyBorder="1" applyAlignment="1">
      <alignment horizontal="right" vertical="center"/>
    </xf>
    <xf numFmtId="176" fontId="27" fillId="0" borderId="101" xfId="6" applyNumberFormat="1" applyFont="1" applyBorder="1" applyAlignment="1">
      <alignment horizontal="right" vertical="center"/>
    </xf>
    <xf numFmtId="0" fontId="26" fillId="0" borderId="60" xfId="6" applyFont="1" applyBorder="1" applyAlignment="1">
      <alignment horizontal="right" vertical="center"/>
    </xf>
    <xf numFmtId="0" fontId="26" fillId="0" borderId="100" xfId="6" applyFont="1" applyBorder="1" applyAlignment="1">
      <alignment horizontal="right" vertical="center"/>
    </xf>
    <xf numFmtId="0" fontId="26" fillId="0" borderId="102" xfId="6" applyFont="1" applyBorder="1" applyAlignment="1">
      <alignment horizontal="right" vertical="center"/>
    </xf>
    <xf numFmtId="0" fontId="23" fillId="0" borderId="75" xfId="6" applyFont="1" applyBorder="1" applyAlignment="1">
      <alignment horizontal="center" vertical="center"/>
    </xf>
    <xf numFmtId="0" fontId="23" fillId="0" borderId="67" xfId="6" applyFont="1" applyBorder="1" applyAlignment="1">
      <alignment horizontal="center" vertical="center"/>
    </xf>
    <xf numFmtId="0" fontId="23" fillId="0" borderId="7" xfId="6" applyFont="1" applyBorder="1" applyAlignment="1">
      <alignment vertical="center"/>
    </xf>
    <xf numFmtId="0" fontId="23" fillId="0" borderId="0" xfId="6" applyFont="1" applyBorder="1" applyAlignment="1">
      <alignment vertical="center"/>
    </xf>
    <xf numFmtId="0" fontId="23" fillId="0" borderId="8" xfId="6" applyFont="1" applyBorder="1" applyAlignment="1">
      <alignment vertical="center"/>
    </xf>
    <xf numFmtId="0" fontId="23" fillId="0" borderId="72" xfId="6" applyFont="1" applyBorder="1" applyAlignment="1">
      <alignment vertical="center"/>
    </xf>
    <xf numFmtId="0" fontId="23" fillId="0" borderId="32" xfId="6" applyFont="1" applyBorder="1" applyAlignment="1">
      <alignment vertical="center"/>
    </xf>
    <xf numFmtId="0" fontId="23" fillId="0" borderId="33" xfId="6" applyFont="1" applyBorder="1" applyAlignment="1">
      <alignment vertical="center"/>
    </xf>
    <xf numFmtId="0" fontId="19" fillId="0" borderId="32" xfId="2" applyFont="1" applyBorder="1" applyAlignment="1">
      <alignment horizontal="left" vertical="center" wrapText="1"/>
    </xf>
    <xf numFmtId="0" fontId="19" fillId="0" borderId="23" xfId="2" applyFont="1" applyBorder="1" applyAlignment="1">
      <alignment horizontal="center" vertical="center" wrapText="1"/>
    </xf>
    <xf numFmtId="0" fontId="21" fillId="0" borderId="1" xfId="2" applyFont="1" applyBorder="1" applyAlignment="1">
      <alignment horizontal="center" vertical="center" wrapText="1"/>
    </xf>
    <xf numFmtId="0" fontId="21" fillId="0" borderId="31" xfId="2" applyFont="1" applyBorder="1" applyAlignment="1">
      <alignment horizontal="center" vertical="center"/>
    </xf>
    <xf numFmtId="0" fontId="21" fillId="0" borderId="3" xfId="2" applyFont="1" applyBorder="1" applyAlignment="1">
      <alignment horizontal="center" vertical="center" wrapText="1"/>
    </xf>
    <xf numFmtId="0" fontId="21" fillId="0" borderId="17" xfId="2" applyFont="1" applyBorder="1" applyAlignment="1">
      <alignment horizontal="center" vertical="center" wrapText="1"/>
    </xf>
    <xf numFmtId="0" fontId="19" fillId="0" borderId="67" xfId="2" applyFont="1" applyBorder="1" applyAlignment="1">
      <alignment horizontal="center" vertical="center"/>
    </xf>
    <xf numFmtId="0" fontId="19" fillId="0" borderId="13" xfId="2" applyFont="1" applyBorder="1" applyAlignment="1">
      <alignment horizontal="center" vertical="center"/>
    </xf>
    <xf numFmtId="0" fontId="19" fillId="0" borderId="21" xfId="2" applyFont="1" applyBorder="1" applyAlignment="1">
      <alignment horizontal="center" vertical="center"/>
    </xf>
    <xf numFmtId="178" fontId="19" fillId="0" borderId="13" xfId="2" applyNumberFormat="1" applyFont="1" applyBorder="1" applyAlignment="1">
      <alignment horizontal="center" vertical="center"/>
    </xf>
    <xf numFmtId="178" fontId="19" fillId="0" borderId="21" xfId="2" applyNumberFormat="1" applyFont="1" applyBorder="1" applyAlignment="1">
      <alignment horizontal="center" vertical="center"/>
    </xf>
    <xf numFmtId="0" fontId="19" fillId="0" borderId="24" xfId="3" applyFont="1" applyFill="1" applyBorder="1" applyAlignment="1">
      <alignment horizontal="center" vertical="center"/>
    </xf>
    <xf numFmtId="0" fontId="19" fillId="0" borderId="22" xfId="3" applyFont="1" applyFill="1" applyBorder="1" applyAlignment="1">
      <alignment horizontal="center" vertical="center"/>
    </xf>
    <xf numFmtId="0" fontId="19" fillId="0" borderId="25" xfId="3" applyFont="1" applyFill="1" applyBorder="1" applyAlignment="1">
      <alignment horizontal="center" vertical="center"/>
    </xf>
    <xf numFmtId="0" fontId="19" fillId="0" borderId="24" xfId="3" applyFont="1" applyBorder="1" applyAlignment="1">
      <alignment horizontal="center" vertical="center"/>
    </xf>
    <xf numFmtId="0" fontId="19" fillId="0" borderId="22" xfId="3" applyFont="1" applyBorder="1" applyAlignment="1">
      <alignment horizontal="center" vertical="center"/>
    </xf>
    <xf numFmtId="0" fontId="19" fillId="0" borderId="25" xfId="3" applyFont="1" applyBorder="1" applyAlignment="1">
      <alignment horizontal="center" vertical="center"/>
    </xf>
    <xf numFmtId="0" fontId="11" fillId="0" borderId="85" xfId="9" applyFont="1" applyFill="1" applyBorder="1" applyAlignment="1">
      <alignment horizontal="center" vertical="center"/>
    </xf>
    <xf numFmtId="0" fontId="19" fillId="0" borderId="0" xfId="9" applyFont="1" applyFill="1" applyAlignment="1">
      <alignment horizontal="center" vertical="center"/>
    </xf>
    <xf numFmtId="0" fontId="19" fillId="0" borderId="24" xfId="9" applyFont="1" applyFill="1" applyBorder="1" applyAlignment="1">
      <alignment horizontal="center" vertical="center"/>
    </xf>
    <xf numFmtId="0" fontId="19" fillId="0" borderId="22" xfId="9" applyFont="1" applyFill="1" applyBorder="1" applyAlignment="1">
      <alignment horizontal="center" vertical="center"/>
    </xf>
    <xf numFmtId="0" fontId="19" fillId="0" borderId="24" xfId="9" applyFont="1" applyFill="1" applyBorder="1" applyAlignment="1">
      <alignment horizontal="center" vertical="center" shrinkToFit="1"/>
    </xf>
    <xf numFmtId="0" fontId="19" fillId="0" borderId="22" xfId="9" applyFont="1" applyFill="1" applyBorder="1" applyAlignment="1">
      <alignment horizontal="center" vertical="center" shrinkToFit="1"/>
    </xf>
    <xf numFmtId="0" fontId="19" fillId="0" borderId="25" xfId="9" applyFont="1" applyFill="1" applyBorder="1" applyAlignment="1">
      <alignment horizontal="center" vertical="center" shrinkToFit="1"/>
    </xf>
    <xf numFmtId="0" fontId="19" fillId="0" borderId="1" xfId="9" applyFont="1" applyFill="1" applyBorder="1" applyAlignment="1">
      <alignment horizontal="center" vertical="center" wrapText="1" shrinkToFit="1"/>
    </xf>
    <xf numFmtId="0" fontId="19" fillId="0" borderId="26" xfId="9" applyFont="1" applyFill="1" applyBorder="1" applyAlignment="1">
      <alignment horizontal="center" vertical="center" wrapText="1" shrinkToFit="1"/>
    </xf>
    <xf numFmtId="0" fontId="19" fillId="0" borderId="31" xfId="9" applyFont="1" applyFill="1" applyBorder="1" applyAlignment="1">
      <alignment horizontal="center" vertical="center" wrapText="1" shrinkToFit="1"/>
    </xf>
    <xf numFmtId="0" fontId="19" fillId="0" borderId="32" xfId="9" applyFont="1" applyFill="1" applyBorder="1" applyAlignment="1">
      <alignment horizontal="center" vertical="center" wrapText="1" shrinkToFit="1"/>
    </xf>
    <xf numFmtId="0" fontId="11" fillId="0" borderId="23" xfId="9" applyFont="1" applyFill="1" applyBorder="1" applyAlignment="1">
      <alignment horizontal="center" vertical="center" shrinkToFit="1"/>
    </xf>
    <xf numFmtId="0" fontId="11" fillId="0" borderId="26" xfId="9" applyFont="1" applyFill="1" applyBorder="1" applyAlignment="1">
      <alignment horizontal="center" vertical="center" shrinkToFit="1"/>
    </xf>
    <xf numFmtId="0" fontId="11" fillId="0" borderId="2" xfId="9" applyFont="1" applyFill="1" applyBorder="1" applyAlignment="1">
      <alignment horizontal="center" vertical="center" shrinkToFit="1"/>
    </xf>
    <xf numFmtId="0" fontId="11" fillId="0" borderId="32" xfId="9" applyFont="1" applyFill="1" applyBorder="1" applyAlignment="1">
      <alignment horizontal="center" vertical="center" shrinkToFit="1"/>
    </xf>
    <xf numFmtId="0" fontId="11" fillId="0" borderId="33" xfId="9" applyFont="1" applyFill="1" applyBorder="1" applyAlignment="1">
      <alignment horizontal="center" vertical="center" shrinkToFit="1"/>
    </xf>
    <xf numFmtId="0" fontId="11" fillId="0" borderId="1" xfId="9" applyFont="1" applyFill="1" applyBorder="1" applyAlignment="1">
      <alignment horizontal="center" vertical="center" shrinkToFit="1"/>
    </xf>
    <xf numFmtId="0" fontId="11" fillId="0" borderId="31" xfId="9" applyFont="1" applyFill="1" applyBorder="1" applyAlignment="1">
      <alignment horizontal="center" vertical="center" shrinkToFit="1"/>
    </xf>
    <xf numFmtId="0" fontId="17" fillId="0" borderId="26" xfId="9" applyFont="1" applyFill="1" applyBorder="1" applyAlignment="1">
      <alignment horizontal="left" vertical="center" shrinkToFit="1"/>
    </xf>
    <xf numFmtId="0" fontId="17" fillId="0" borderId="26" xfId="8" applyFont="1" applyBorder="1" applyAlignment="1">
      <alignment horizontal="left" vertical="center"/>
    </xf>
    <xf numFmtId="0" fontId="11" fillId="0" borderId="0" xfId="9" applyFont="1" applyFill="1" applyAlignment="1">
      <alignment horizontal="center" vertical="center"/>
    </xf>
    <xf numFmtId="0" fontId="11" fillId="0" borderId="0" xfId="9" applyFont="1" applyFill="1" applyAlignment="1">
      <alignment horizontal="left" vertical="center"/>
    </xf>
    <xf numFmtId="0" fontId="19" fillId="0" borderId="23" xfId="9" applyFont="1" applyFill="1" applyBorder="1" applyAlignment="1">
      <alignment horizontal="center" vertical="center" shrinkToFit="1"/>
    </xf>
    <xf numFmtId="0" fontId="11" fillId="0" borderId="24" xfId="3" applyFont="1" applyFill="1" applyBorder="1" applyAlignment="1">
      <alignment horizontal="center" vertical="center" wrapText="1"/>
    </xf>
    <xf numFmtId="0" fontId="11" fillId="0" borderId="22" xfId="3" applyFont="1" applyFill="1" applyBorder="1" applyAlignment="1">
      <alignment horizontal="center" vertical="center"/>
    </xf>
    <xf numFmtId="0" fontId="11" fillId="0" borderId="25" xfId="3" applyFont="1" applyFill="1" applyBorder="1" applyAlignment="1">
      <alignment horizontal="center" vertical="center"/>
    </xf>
    <xf numFmtId="0" fontId="11" fillId="0" borderId="24" xfId="3" applyFont="1" applyFill="1" applyBorder="1" applyAlignment="1">
      <alignment vertical="center" wrapText="1"/>
    </xf>
    <xf numFmtId="0" fontId="11" fillId="0" borderId="22" xfId="3" applyFont="1" applyFill="1" applyBorder="1" applyAlignment="1">
      <alignment vertical="center" wrapText="1"/>
    </xf>
    <xf numFmtId="0" fontId="11" fillId="0" borderId="25" xfId="3" applyFont="1" applyFill="1" applyBorder="1" applyAlignment="1">
      <alignment vertical="center" wrapText="1"/>
    </xf>
    <xf numFmtId="0" fontId="11" fillId="0" borderId="24" xfId="9" applyFont="1" applyFill="1" applyBorder="1" applyAlignment="1">
      <alignment horizontal="center" vertical="center"/>
    </xf>
    <xf numFmtId="0" fontId="11" fillId="0" borderId="22" xfId="9" applyFont="1" applyFill="1" applyBorder="1" applyAlignment="1">
      <alignment horizontal="center" vertical="center"/>
    </xf>
    <xf numFmtId="0" fontId="11" fillId="0" borderId="25" xfId="9" applyFont="1" applyFill="1" applyBorder="1" applyAlignment="1">
      <alignment horizontal="center" vertical="center"/>
    </xf>
    <xf numFmtId="0" fontId="11" fillId="0" borderId="97" xfId="9" applyFont="1" applyFill="1" applyBorder="1" applyAlignment="1">
      <alignment horizontal="center" vertical="center"/>
    </xf>
    <xf numFmtId="0" fontId="19" fillId="0" borderId="25" xfId="9" applyFont="1" applyFill="1" applyBorder="1" applyAlignment="1">
      <alignment horizontal="center" vertical="center"/>
    </xf>
    <xf numFmtId="0" fontId="19" fillId="0" borderId="54" xfId="9" applyFont="1" applyFill="1" applyBorder="1" applyAlignment="1">
      <alignment horizontal="center" vertical="center"/>
    </xf>
    <xf numFmtId="0" fontId="11" fillId="0" borderId="1" xfId="7" applyFont="1" applyFill="1" applyBorder="1" applyAlignment="1">
      <alignment horizontal="center" vertical="center"/>
    </xf>
    <xf numFmtId="0" fontId="11" fillId="0" borderId="26" xfId="7" applyFont="1" applyFill="1" applyBorder="1" applyAlignment="1">
      <alignment horizontal="center" vertical="center"/>
    </xf>
    <xf numFmtId="0" fontId="11" fillId="0" borderId="2" xfId="7" applyFont="1" applyFill="1" applyBorder="1" applyAlignment="1">
      <alignment horizontal="center" vertical="center"/>
    </xf>
    <xf numFmtId="0" fontId="11" fillId="0" borderId="31" xfId="7" applyFont="1" applyFill="1" applyBorder="1" applyAlignment="1">
      <alignment horizontal="center" vertical="center"/>
    </xf>
    <xf numFmtId="0" fontId="11" fillId="0" borderId="32" xfId="7" applyFont="1" applyFill="1" applyBorder="1" applyAlignment="1">
      <alignment horizontal="center" vertical="center"/>
    </xf>
    <xf numFmtId="0" fontId="11" fillId="0" borderId="33" xfId="7" applyFont="1" applyFill="1" applyBorder="1" applyAlignment="1">
      <alignment horizontal="center" vertical="center"/>
    </xf>
    <xf numFmtId="0" fontId="11" fillId="0" borderId="3" xfId="7" applyFont="1" applyFill="1" applyBorder="1" applyAlignment="1">
      <alignment vertical="center" wrapText="1" shrinkToFit="1"/>
    </xf>
    <xf numFmtId="0" fontId="11" fillId="0" borderId="17" xfId="7" applyFont="1" applyFill="1" applyBorder="1" applyAlignment="1">
      <alignment vertical="center" wrapText="1" shrinkToFit="1"/>
    </xf>
    <xf numFmtId="0" fontId="11" fillId="0" borderId="23" xfId="9" applyFont="1" applyFill="1" applyBorder="1" applyAlignment="1">
      <alignment horizontal="center" vertical="center"/>
    </xf>
    <xf numFmtId="0" fontId="11" fillId="0" borderId="3" xfId="7" applyFont="1" applyFill="1" applyBorder="1" applyAlignment="1">
      <alignment vertical="center" wrapText="1"/>
    </xf>
    <xf numFmtId="0" fontId="11" fillId="0" borderId="17" xfId="7" applyFont="1" applyFill="1" applyBorder="1" applyAlignment="1">
      <alignment vertical="center" wrapText="1"/>
    </xf>
    <xf numFmtId="0" fontId="11" fillId="0" borderId="0" xfId="9" applyFont="1" applyFill="1" applyBorder="1" applyAlignment="1">
      <alignment horizontal="center" vertical="center"/>
    </xf>
    <xf numFmtId="0" fontId="19" fillId="0" borderId="23" xfId="9" applyFont="1" applyFill="1" applyBorder="1" applyAlignment="1">
      <alignment horizontal="center" vertical="center"/>
    </xf>
    <xf numFmtId="0" fontId="19" fillId="0" borderId="23" xfId="9" applyFont="1" applyFill="1" applyBorder="1" applyAlignment="1">
      <alignment horizontal="center" vertical="center" wrapText="1" shrinkToFit="1"/>
    </xf>
    <xf numFmtId="0" fontId="19" fillId="0" borderId="23" xfId="3" applyFont="1" applyFill="1" applyBorder="1" applyAlignment="1">
      <alignment horizontal="left" vertical="center" wrapText="1"/>
    </xf>
    <xf numFmtId="0" fontId="19" fillId="0" borderId="23" xfId="3" applyFont="1" applyFill="1" applyBorder="1" applyAlignment="1">
      <alignment horizontal="left" vertical="center"/>
    </xf>
    <xf numFmtId="0" fontId="19" fillId="0" borderId="23" xfId="3" applyFont="1" applyFill="1" applyBorder="1" applyAlignment="1">
      <alignment horizontal="center" vertical="center"/>
    </xf>
    <xf numFmtId="0" fontId="19" fillId="0" borderId="23" xfId="3" applyFont="1" applyFill="1" applyBorder="1" applyAlignment="1">
      <alignment horizontal="left" vertical="top" wrapText="1"/>
    </xf>
    <xf numFmtId="0" fontId="19" fillId="0" borderId="23" xfId="3" applyFont="1" applyFill="1" applyBorder="1" applyAlignment="1">
      <alignment horizontal="left" vertical="top"/>
    </xf>
    <xf numFmtId="0" fontId="68" fillId="0" borderId="0" xfId="6" applyFont="1" applyAlignment="1">
      <alignment horizontal="left" vertical="center" wrapText="1" indent="1"/>
    </xf>
    <xf numFmtId="0" fontId="68" fillId="0" borderId="0" xfId="6" applyFont="1" applyAlignment="1">
      <alignment horizontal="left" vertical="center" indent="1"/>
    </xf>
    <xf numFmtId="0" fontId="66" fillId="0" borderId="24" xfId="6" applyFont="1" applyBorder="1" applyAlignment="1">
      <alignment horizontal="left" vertical="center" indent="1"/>
    </xf>
    <xf numFmtId="0" fontId="66" fillId="0" borderId="22" xfId="6" applyFont="1" applyBorder="1" applyAlignment="1">
      <alignment horizontal="left" vertical="center" indent="1"/>
    </xf>
    <xf numFmtId="0" fontId="66" fillId="0" borderId="25" xfId="6" applyFont="1" applyBorder="1" applyAlignment="1">
      <alignment horizontal="left" vertical="center" indent="1"/>
    </xf>
    <xf numFmtId="180" fontId="66" fillId="11" borderId="23" xfId="6" applyNumberFormat="1" applyFont="1" applyFill="1" applyBorder="1" applyAlignment="1">
      <alignment horizontal="center" vertical="center"/>
    </xf>
    <xf numFmtId="0" fontId="66" fillId="9" borderId="23" xfId="6" applyFont="1" applyFill="1" applyBorder="1" applyAlignment="1">
      <alignment horizontal="center" vertical="center"/>
    </xf>
    <xf numFmtId="0" fontId="66" fillId="11" borderId="23" xfId="6" applyFont="1" applyFill="1" applyBorder="1" applyAlignment="1">
      <alignment horizontal="center" vertical="center"/>
    </xf>
    <xf numFmtId="0" fontId="66" fillId="9" borderId="1" xfId="6" applyFont="1" applyFill="1" applyBorder="1" applyAlignment="1">
      <alignment horizontal="center" vertical="center"/>
    </xf>
    <xf numFmtId="0" fontId="66" fillId="9" borderId="26" xfId="6" applyFont="1" applyFill="1" applyBorder="1" applyAlignment="1">
      <alignment horizontal="center" vertical="center"/>
    </xf>
    <xf numFmtId="0" fontId="66" fillId="0" borderId="27" xfId="6" applyFont="1" applyBorder="1" applyAlignment="1">
      <alignment horizontal="center" vertical="center"/>
    </xf>
    <xf numFmtId="0" fontId="66" fillId="0" borderId="8" xfId="6" applyFont="1" applyBorder="1" applyAlignment="1">
      <alignment horizontal="center" vertical="center"/>
    </xf>
    <xf numFmtId="0" fontId="71" fillId="0" borderId="27" xfId="6" applyFont="1" applyBorder="1" applyAlignment="1">
      <alignment horizontal="center" vertical="center" wrapText="1"/>
    </xf>
    <xf numFmtId="0" fontId="71" fillId="0" borderId="8" xfId="6" applyFont="1" applyBorder="1" applyAlignment="1">
      <alignment horizontal="center" vertical="center" wrapText="1"/>
    </xf>
    <xf numFmtId="0" fontId="66" fillId="0" borderId="107" xfId="6" applyFont="1" applyBorder="1" applyAlignment="1">
      <alignment horizontal="center" vertical="center"/>
    </xf>
    <xf numFmtId="0" fontId="66" fillId="0" borderId="108" xfId="6" applyFont="1" applyBorder="1" applyAlignment="1">
      <alignment horizontal="center" vertical="center"/>
    </xf>
    <xf numFmtId="0" fontId="66" fillId="0" borderId="109" xfId="6" applyFont="1" applyBorder="1" applyAlignment="1">
      <alignment horizontal="center" vertical="center"/>
    </xf>
    <xf numFmtId="0" fontId="66" fillId="0" borderId="23" xfId="6" applyFont="1" applyBorder="1" applyAlignment="1">
      <alignment horizontal="center" vertical="center"/>
    </xf>
    <xf numFmtId="0" fontId="73" fillId="0" borderId="23" xfId="6" applyFont="1" applyBorder="1" applyAlignment="1">
      <alignment horizontal="center" vertical="center" wrapText="1"/>
    </xf>
    <xf numFmtId="0" fontId="66" fillId="0" borderId="23" xfId="6" applyFont="1" applyBorder="1" applyAlignment="1">
      <alignment horizontal="center" vertical="center" wrapText="1"/>
    </xf>
    <xf numFmtId="0" fontId="66" fillId="11" borderId="1" xfId="6" applyFont="1" applyFill="1" applyBorder="1" applyAlignment="1">
      <alignment horizontal="center" vertical="center"/>
    </xf>
    <xf numFmtId="0" fontId="66" fillId="11" borderId="26" xfId="6" applyFont="1" applyFill="1" applyBorder="1" applyAlignment="1">
      <alignment horizontal="center" vertical="center"/>
    </xf>
    <xf numFmtId="0" fontId="67" fillId="0" borderId="24" xfId="6" applyFont="1" applyBorder="1" applyAlignment="1">
      <alignment horizontal="center" vertical="center"/>
    </xf>
    <xf numFmtId="0" fontId="67" fillId="0" borderId="22" xfId="6" applyFont="1" applyBorder="1" applyAlignment="1">
      <alignment horizontal="center" vertical="center"/>
    </xf>
    <xf numFmtId="0" fontId="67" fillId="0" borderId="25" xfId="6" applyFont="1" applyBorder="1" applyAlignment="1">
      <alignment horizontal="center" vertical="center"/>
    </xf>
    <xf numFmtId="0" fontId="66" fillId="0" borderId="3" xfId="6" applyFont="1" applyBorder="1" applyAlignment="1">
      <alignment horizontal="center" vertical="center"/>
    </xf>
    <xf numFmtId="0" fontId="66" fillId="0" borderId="17" xfId="6" applyFont="1" applyBorder="1" applyAlignment="1">
      <alignment horizontal="center" vertical="center"/>
    </xf>
    <xf numFmtId="0" fontId="72" fillId="9" borderId="1" xfId="6" applyFont="1" applyFill="1" applyBorder="1" applyAlignment="1">
      <alignment horizontal="left" vertical="top"/>
    </xf>
    <xf numFmtId="0" fontId="72" fillId="9" borderId="26" xfId="6" applyFont="1" applyFill="1" applyBorder="1" applyAlignment="1">
      <alignment horizontal="left" vertical="top"/>
    </xf>
    <xf numFmtId="0" fontId="72" fillId="9" borderId="2" xfId="6" applyFont="1" applyFill="1" applyBorder="1" applyAlignment="1">
      <alignment horizontal="left" vertical="top"/>
    </xf>
    <xf numFmtId="0" fontId="68" fillId="9" borderId="31" xfId="6" applyFont="1" applyFill="1" applyBorder="1" applyAlignment="1">
      <alignment horizontal="left" vertical="top"/>
    </xf>
    <xf numFmtId="0" fontId="68" fillId="9" borderId="32" xfId="6" applyFont="1" applyFill="1" applyBorder="1" applyAlignment="1">
      <alignment horizontal="left" vertical="top"/>
    </xf>
    <xf numFmtId="0" fontId="68" fillId="9" borderId="33" xfId="6" applyFont="1" applyFill="1" applyBorder="1" applyAlignment="1">
      <alignment horizontal="left" vertical="top"/>
    </xf>
    <xf numFmtId="0" fontId="68" fillId="0" borderId="26" xfId="6" applyFont="1" applyBorder="1" applyAlignment="1">
      <alignment horizontal="left" vertical="center" wrapText="1" indent="1"/>
    </xf>
    <xf numFmtId="0" fontId="66" fillId="0" borderId="129" xfId="6" applyFont="1" applyBorder="1" applyAlignment="1">
      <alignment horizontal="center" vertical="center"/>
    </xf>
    <xf numFmtId="0" fontId="74" fillId="0" borderId="0" xfId="6" applyFont="1" applyAlignment="1">
      <alignment horizontal="left" vertical="center" wrapText="1" indent="1"/>
    </xf>
    <xf numFmtId="0" fontId="74" fillId="0" borderId="0" xfId="6" applyFont="1" applyAlignment="1">
      <alignment horizontal="left" vertical="center" indent="1"/>
    </xf>
    <xf numFmtId="0" fontId="66" fillId="12" borderId="23" xfId="6" applyFont="1" applyFill="1" applyBorder="1" applyAlignment="1">
      <alignment horizontal="center" vertical="center"/>
    </xf>
    <xf numFmtId="10" fontId="66" fillId="11" borderId="1" xfId="12" applyNumberFormat="1" applyFont="1" applyFill="1" applyBorder="1" applyAlignment="1">
      <alignment horizontal="center" vertical="center"/>
    </xf>
    <xf numFmtId="10" fontId="66" fillId="11" borderId="26" xfId="12" applyNumberFormat="1" applyFont="1" applyFill="1" applyBorder="1" applyAlignment="1">
      <alignment horizontal="center" vertical="center"/>
    </xf>
    <xf numFmtId="0" fontId="66" fillId="11" borderId="24" xfId="6" applyFont="1" applyFill="1" applyBorder="1" applyAlignment="1">
      <alignment horizontal="center" vertical="center"/>
    </xf>
    <xf numFmtId="0" fontId="66" fillId="11" borderId="22" xfId="6" applyFont="1" applyFill="1" applyBorder="1" applyAlignment="1">
      <alignment horizontal="center" vertical="center"/>
    </xf>
    <xf numFmtId="0" fontId="66" fillId="11" borderId="25" xfId="6" applyFont="1" applyFill="1" applyBorder="1" applyAlignment="1">
      <alignment horizontal="center" vertical="center"/>
    </xf>
    <xf numFmtId="38" fontId="66" fillId="9" borderId="1" xfId="11" applyFont="1" applyFill="1" applyBorder="1" applyAlignment="1">
      <alignment horizontal="center" vertical="center"/>
    </xf>
    <xf numFmtId="38" fontId="66" fillId="9" borderId="26" xfId="11" applyFont="1" applyFill="1" applyBorder="1" applyAlignment="1">
      <alignment horizontal="center" vertical="center"/>
    </xf>
    <xf numFmtId="0" fontId="70" fillId="0" borderId="23" xfId="6" applyFont="1" applyBorder="1" applyAlignment="1">
      <alignment horizontal="left" vertical="center" indent="1" shrinkToFit="1"/>
    </xf>
    <xf numFmtId="38" fontId="66" fillId="9" borderId="24" xfId="11" applyFont="1" applyFill="1" applyBorder="1" applyAlignment="1">
      <alignment horizontal="center" vertical="center"/>
    </xf>
    <xf numFmtId="38" fontId="66" fillId="9" borderId="22" xfId="11" applyFont="1" applyFill="1" applyBorder="1" applyAlignment="1">
      <alignment horizontal="center" vertical="center"/>
    </xf>
    <xf numFmtId="0" fontId="66" fillId="0" borderId="31" xfId="6" applyFont="1" applyBorder="1" applyAlignment="1">
      <alignment horizontal="left" vertical="center" indent="1"/>
    </xf>
    <xf numFmtId="0" fontId="66" fillId="0" borderId="32" xfId="6" applyFont="1" applyBorder="1" applyAlignment="1">
      <alignment horizontal="left" vertical="center" indent="1"/>
    </xf>
    <xf numFmtId="0" fontId="66" fillId="11" borderId="31" xfId="6" applyFont="1" applyFill="1" applyBorder="1" applyAlignment="1">
      <alignment horizontal="center" vertical="center"/>
    </xf>
    <xf numFmtId="0" fontId="66" fillId="11" borderId="32" xfId="6" applyFont="1" applyFill="1" applyBorder="1" applyAlignment="1">
      <alignment horizontal="center" vertical="center"/>
    </xf>
    <xf numFmtId="0" fontId="66" fillId="11" borderId="33" xfId="6" applyFont="1" applyFill="1" applyBorder="1" applyAlignment="1">
      <alignment horizontal="center" vertical="center"/>
    </xf>
    <xf numFmtId="0" fontId="66" fillId="10" borderId="24" xfId="6" applyFont="1" applyFill="1" applyBorder="1" applyAlignment="1">
      <alignment horizontal="center" vertical="center"/>
    </xf>
    <xf numFmtId="0" fontId="66" fillId="10" borderId="22" xfId="6" applyFont="1" applyFill="1" applyBorder="1" applyAlignment="1">
      <alignment horizontal="center" vertical="center"/>
    </xf>
    <xf numFmtId="0" fontId="66" fillId="10" borderId="25" xfId="6" applyFont="1" applyFill="1" applyBorder="1" applyAlignment="1">
      <alignment horizontal="center" vertical="center"/>
    </xf>
    <xf numFmtId="0" fontId="66" fillId="0" borderId="24" xfId="6" applyFont="1" applyBorder="1" applyAlignment="1">
      <alignment horizontal="center" vertical="center"/>
    </xf>
    <xf numFmtId="0" fontId="66" fillId="0" borderId="22" xfId="6" applyFont="1" applyBorder="1" applyAlignment="1">
      <alignment horizontal="center" vertical="center"/>
    </xf>
    <xf numFmtId="0" fontId="66" fillId="0" borderId="25" xfId="6" applyFont="1" applyBorder="1" applyAlignment="1">
      <alignment horizontal="center" vertical="center"/>
    </xf>
    <xf numFmtId="0" fontId="68" fillId="0" borderId="0" xfId="6" applyFont="1" applyAlignment="1">
      <alignment horizontal="left" vertical="center" wrapText="1"/>
    </xf>
    <xf numFmtId="0" fontId="66" fillId="9" borderId="22" xfId="6" applyFont="1" applyFill="1" applyBorder="1" applyAlignment="1">
      <alignment horizontal="center" vertical="center"/>
    </xf>
    <xf numFmtId="0" fontId="66" fillId="9" borderId="24" xfId="6" applyFont="1" applyFill="1" applyBorder="1" applyAlignment="1">
      <alignment horizontal="center" vertical="center"/>
    </xf>
    <xf numFmtId="0" fontId="66" fillId="9" borderId="25" xfId="6" applyFont="1" applyFill="1" applyBorder="1" applyAlignment="1">
      <alignment horizontal="center" vertical="center"/>
    </xf>
    <xf numFmtId="0" fontId="65" fillId="0" borderId="0" xfId="6" applyFont="1" applyAlignment="1">
      <alignment horizontal="center" vertical="center"/>
    </xf>
    <xf numFmtId="0" fontId="66" fillId="0" borderId="1" xfId="6" applyFont="1" applyBorder="1" applyAlignment="1">
      <alignment horizontal="left" vertical="center" wrapText="1"/>
    </xf>
    <xf numFmtId="0" fontId="66" fillId="0" borderId="26" xfId="6" applyFont="1" applyBorder="1" applyAlignment="1">
      <alignment horizontal="left" vertical="center"/>
    </xf>
    <xf numFmtId="0" fontId="66" fillId="0" borderId="2" xfId="6" applyFont="1" applyBorder="1" applyAlignment="1">
      <alignment horizontal="left" vertical="center"/>
    </xf>
    <xf numFmtId="0" fontId="66" fillId="0" borderId="27" xfId="6" applyFont="1" applyBorder="1" applyAlignment="1">
      <alignment horizontal="left" vertical="center" wrapText="1"/>
    </xf>
    <xf numFmtId="0" fontId="66" fillId="0" borderId="0" xfId="6" applyFont="1" applyAlignment="1">
      <alignment horizontal="left" vertical="center"/>
    </xf>
    <xf numFmtId="0" fontId="66" fillId="0" borderId="8" xfId="6" applyFont="1" applyBorder="1" applyAlignment="1">
      <alignment horizontal="left" vertical="center"/>
    </xf>
    <xf numFmtId="0" fontId="66" fillId="0" borderId="27" xfId="6" applyFont="1" applyBorder="1" applyAlignment="1">
      <alignment horizontal="left" vertical="center"/>
    </xf>
    <xf numFmtId="0" fontId="66" fillId="0" borderId="31" xfId="6" applyFont="1" applyBorder="1" applyAlignment="1">
      <alignment horizontal="left" vertical="center"/>
    </xf>
    <xf numFmtId="0" fontId="66" fillId="0" borderId="32" xfId="6" applyFont="1" applyBorder="1" applyAlignment="1">
      <alignment horizontal="left" vertical="center"/>
    </xf>
    <xf numFmtId="0" fontId="66" fillId="0" borderId="33" xfId="6" applyFont="1" applyBorder="1" applyAlignment="1">
      <alignment horizontal="left" vertical="center"/>
    </xf>
    <xf numFmtId="0" fontId="66" fillId="9" borderId="23" xfId="6" applyFont="1" applyFill="1" applyBorder="1" applyAlignment="1">
      <alignment horizontal="left" vertical="center" indent="1"/>
    </xf>
    <xf numFmtId="0" fontId="66" fillId="9" borderId="3" xfId="6" applyFont="1" applyFill="1" applyBorder="1" applyAlignment="1">
      <alignment horizontal="left" vertical="center" indent="1"/>
    </xf>
    <xf numFmtId="0" fontId="84" fillId="0" borderId="0" xfId="7" applyFont="1" applyAlignment="1">
      <alignment horizontal="center" vertical="center"/>
    </xf>
    <xf numFmtId="0" fontId="75" fillId="0" borderId="0" xfId="13" applyFont="1" applyAlignment="1">
      <alignment horizontal="left" vertical="center" wrapText="1"/>
    </xf>
    <xf numFmtId="0" fontId="17" fillId="4" borderId="3" xfId="7" applyFont="1" applyFill="1" applyBorder="1" applyAlignment="1">
      <alignment horizontal="center" vertical="center" shrinkToFit="1"/>
    </xf>
    <xf numFmtId="0" fontId="82" fillId="4" borderId="17" xfId="14" applyFont="1" applyFill="1" applyBorder="1" applyAlignment="1">
      <alignment vertical="center" shrinkToFit="1"/>
    </xf>
    <xf numFmtId="185" fontId="17" fillId="11" borderId="24" xfId="7" applyNumberFormat="1" applyFont="1" applyFill="1" applyBorder="1" applyAlignment="1">
      <alignment horizontal="center"/>
    </xf>
    <xf numFmtId="185" fontId="17" fillId="11" borderId="22" xfId="7" applyNumberFormat="1" applyFont="1" applyFill="1" applyBorder="1" applyAlignment="1">
      <alignment horizontal="center"/>
    </xf>
    <xf numFmtId="185" fontId="17" fillId="11" borderId="25" xfId="7" applyNumberFormat="1" applyFont="1" applyFill="1" applyBorder="1" applyAlignment="1">
      <alignment horizontal="center"/>
    </xf>
    <xf numFmtId="0" fontId="17" fillId="4" borderId="3" xfId="7" applyFont="1" applyFill="1" applyBorder="1" applyAlignment="1">
      <alignment horizontal="center" vertical="center" wrapText="1"/>
    </xf>
    <xf numFmtId="0" fontId="17" fillId="4" borderId="17" xfId="7" applyFont="1" applyFill="1" applyBorder="1" applyAlignment="1">
      <alignment horizontal="center" vertical="center" wrapText="1"/>
    </xf>
    <xf numFmtId="0" fontId="17" fillId="0" borderId="3" xfId="7" applyFont="1" applyBorder="1" applyAlignment="1">
      <alignment horizontal="center" vertical="center" wrapText="1" readingOrder="1"/>
    </xf>
    <xf numFmtId="0" fontId="17" fillId="0" borderId="18" xfId="7" applyFont="1" applyBorder="1" applyAlignment="1">
      <alignment horizontal="center" vertical="center" readingOrder="1"/>
    </xf>
    <xf numFmtId="0" fontId="17" fillId="0" borderId="17" xfId="7" applyFont="1" applyBorder="1" applyAlignment="1">
      <alignment horizontal="center" vertical="center" readingOrder="1"/>
    </xf>
    <xf numFmtId="0" fontId="21" fillId="0" borderId="58" xfId="7" applyFont="1" applyBorder="1" applyAlignment="1">
      <alignment horizontal="left" vertical="center" wrapText="1"/>
    </xf>
    <xf numFmtId="0" fontId="21" fillId="0" borderId="87" xfId="7" applyFont="1" applyBorder="1" applyAlignment="1">
      <alignment horizontal="left" vertical="center" wrapText="1"/>
    </xf>
    <xf numFmtId="0" fontId="21" fillId="0" borderId="59" xfId="7" applyFont="1" applyBorder="1" applyAlignment="1">
      <alignment horizontal="left" vertical="center" wrapText="1"/>
    </xf>
    <xf numFmtId="0" fontId="21" fillId="0" borderId="55" xfId="7" applyFont="1" applyBorder="1" applyAlignment="1">
      <alignment horizontal="left" vertical="center" wrapText="1"/>
    </xf>
    <xf numFmtId="0" fontId="21" fillId="0" borderId="103" xfId="7" applyFont="1" applyBorder="1" applyAlignment="1">
      <alignment horizontal="left" vertical="center" wrapText="1"/>
    </xf>
    <xf numFmtId="0" fontId="21" fillId="0" borderId="56" xfId="7" applyFont="1" applyBorder="1" applyAlignment="1">
      <alignment horizontal="left" vertical="center" wrapText="1"/>
    </xf>
    <xf numFmtId="0" fontId="21" fillId="0" borderId="57" xfId="7" applyFont="1" applyBorder="1" applyAlignment="1">
      <alignment horizontal="left" vertical="center" wrapText="1"/>
    </xf>
    <xf numFmtId="0" fontId="21" fillId="0" borderId="89" xfId="7" applyFont="1" applyBorder="1" applyAlignment="1">
      <alignment horizontal="left" vertical="center" wrapText="1"/>
    </xf>
    <xf numFmtId="0" fontId="21" fillId="0" borderId="138" xfId="7" applyFont="1" applyBorder="1" applyAlignment="1">
      <alignment horizontal="left" vertical="center" wrapText="1"/>
    </xf>
    <xf numFmtId="0" fontId="19" fillId="0" borderId="145" xfId="7" applyFont="1" applyBorder="1" applyAlignment="1">
      <alignment horizontal="center" vertical="center" shrinkToFit="1"/>
    </xf>
    <xf numFmtId="0" fontId="19" fillId="0" borderId="143" xfId="7" applyFont="1" applyBorder="1" applyAlignment="1">
      <alignment horizontal="center" vertical="center" shrinkToFit="1"/>
    </xf>
    <xf numFmtId="0" fontId="19" fillId="0" borderId="140" xfId="7" applyFont="1" applyBorder="1" applyAlignment="1">
      <alignment horizontal="center" vertical="center" shrinkToFit="1"/>
    </xf>
    <xf numFmtId="0" fontId="17" fillId="0" borderId="144" xfId="7" applyFont="1" applyBorder="1" applyAlignment="1">
      <alignment horizontal="left" vertical="center"/>
    </xf>
    <xf numFmtId="0" fontId="17" fillId="0" borderId="59" xfId="7" applyFont="1" applyBorder="1" applyAlignment="1">
      <alignment horizontal="left" vertical="center"/>
    </xf>
    <xf numFmtId="0" fontId="21" fillId="0" borderId="142" xfId="7" applyFont="1" applyBorder="1" applyAlignment="1">
      <alignment horizontal="left" vertical="center" wrapText="1" shrinkToFit="1"/>
    </xf>
    <xf numFmtId="0" fontId="21" fillId="0" borderId="56" xfId="7" applyFont="1" applyBorder="1" applyAlignment="1">
      <alignment horizontal="left" vertical="center" wrapText="1" shrinkToFit="1"/>
    </xf>
    <xf numFmtId="0" fontId="21" fillId="0" borderId="139" xfId="7" applyFont="1" applyBorder="1" applyAlignment="1">
      <alignment horizontal="left" vertical="center" wrapText="1" shrinkToFit="1"/>
    </xf>
    <xf numFmtId="0" fontId="21" fillId="0" borderId="138" xfId="7" applyFont="1" applyBorder="1" applyAlignment="1">
      <alignment horizontal="left" vertical="center" wrapText="1" shrinkToFit="1"/>
    </xf>
    <xf numFmtId="0" fontId="21" fillId="0" borderId="136" xfId="7" applyFont="1" applyBorder="1" applyAlignment="1">
      <alignment horizontal="left" vertical="center" wrapText="1"/>
    </xf>
    <xf numFmtId="0" fontId="21" fillId="0" borderId="33" xfId="7" applyFont="1" applyBorder="1" applyAlignment="1">
      <alignment horizontal="left" vertical="center" wrapText="1"/>
    </xf>
    <xf numFmtId="0" fontId="17" fillId="4" borderId="22" xfId="7" applyFont="1" applyFill="1" applyBorder="1" applyAlignment="1">
      <alignment horizontal="center"/>
    </xf>
    <xf numFmtId="0" fontId="17" fillId="4" borderId="24" xfId="7" applyFont="1" applyFill="1" applyBorder="1" applyAlignment="1">
      <alignment horizontal="center" wrapText="1"/>
    </xf>
    <xf numFmtId="0" fontId="17" fillId="4" borderId="22" xfId="7" applyFont="1" applyFill="1" applyBorder="1" applyAlignment="1">
      <alignment horizontal="center" wrapText="1"/>
    </xf>
    <xf numFmtId="0" fontId="17" fillId="4" borderId="25" xfId="7" applyFont="1" applyFill="1" applyBorder="1" applyAlignment="1">
      <alignment horizontal="center" wrapText="1"/>
    </xf>
    <xf numFmtId="0" fontId="75" fillId="0" borderId="1" xfId="7" applyFont="1" applyBorder="1" applyAlignment="1">
      <alignment horizontal="left" vertical="top" wrapText="1"/>
    </xf>
    <xf numFmtId="0" fontId="75" fillId="0" borderId="26" xfId="7" applyFont="1" applyBorder="1" applyAlignment="1">
      <alignment horizontal="left" vertical="top" wrapText="1"/>
    </xf>
    <xf numFmtId="0" fontId="75" fillId="0" borderId="2" xfId="7" applyFont="1" applyBorder="1" applyAlignment="1">
      <alignment horizontal="left" vertical="top" wrapText="1"/>
    </xf>
    <xf numFmtId="0" fontId="75" fillId="0" borderId="27" xfId="7" applyFont="1" applyBorder="1" applyAlignment="1">
      <alignment horizontal="left" vertical="top" wrapText="1"/>
    </xf>
    <xf numFmtId="0" fontId="75" fillId="0" borderId="0" xfId="7" applyFont="1" applyAlignment="1">
      <alignment horizontal="left" vertical="top" wrapText="1"/>
    </xf>
    <xf numFmtId="0" fontId="75" fillId="0" borderId="8" xfId="7" applyFont="1" applyBorder="1" applyAlignment="1">
      <alignment horizontal="left" vertical="top" wrapText="1"/>
    </xf>
    <xf numFmtId="0" fontId="75" fillId="0" borderId="24" xfId="7" applyFont="1" applyBorder="1" applyAlignment="1">
      <alignment horizontal="left" vertical="top" wrapText="1"/>
    </xf>
    <xf numFmtId="0" fontId="75" fillId="0" borderId="22" xfId="7" applyFont="1" applyBorder="1" applyAlignment="1">
      <alignment horizontal="left" vertical="top" wrapText="1"/>
    </xf>
    <xf numFmtId="0" fontId="75" fillId="0" borderId="25" xfId="7" applyFont="1" applyBorder="1" applyAlignment="1">
      <alignment horizontal="left" vertical="top" wrapText="1"/>
    </xf>
    <xf numFmtId="42" fontId="19" fillId="0" borderId="135" xfId="7" applyNumberFormat="1" applyFont="1" applyBorder="1" applyAlignment="1">
      <alignment horizontal="center" vertical="center" wrapText="1"/>
    </xf>
    <xf numFmtId="42" fontId="19" fillId="0" borderId="134" xfId="7" applyNumberFormat="1" applyFont="1" applyBorder="1" applyAlignment="1">
      <alignment horizontal="center" vertical="center" wrapText="1"/>
    </xf>
    <xf numFmtId="42" fontId="19" fillId="0" borderId="64" xfId="7" applyNumberFormat="1" applyFont="1" applyBorder="1" applyAlignment="1">
      <alignment horizontal="center" vertical="center" wrapText="1"/>
    </xf>
    <xf numFmtId="42" fontId="19" fillId="0" borderId="133" xfId="7" applyNumberFormat="1" applyFont="1" applyBorder="1" applyAlignment="1">
      <alignment horizontal="center" vertical="center" wrapText="1"/>
    </xf>
    <xf numFmtId="0" fontId="79" fillId="0" borderId="33" xfId="14" applyFont="1" applyBorder="1" applyAlignment="1">
      <alignment horizontal="left" vertical="top" wrapText="1"/>
    </xf>
    <xf numFmtId="0" fontId="79" fillId="0" borderId="17" xfId="14" applyFont="1" applyBorder="1" applyAlignment="1">
      <alignment horizontal="left" vertical="top" wrapText="1"/>
    </xf>
    <xf numFmtId="0" fontId="11" fillId="0" borderId="0" xfId="7" applyAlignment="1">
      <alignment horizontal="left" vertical="top" wrapText="1"/>
    </xf>
    <xf numFmtId="0" fontId="11" fillId="0" borderId="24" xfId="7" applyBorder="1" applyAlignment="1">
      <alignment horizontal="center" vertical="top" wrapText="1"/>
    </xf>
    <xf numFmtId="0" fontId="11" fillId="0" borderId="25" xfId="7" applyBorder="1" applyAlignment="1">
      <alignment horizontal="center" vertical="top" wrapText="1"/>
    </xf>
    <xf numFmtId="0" fontId="11" fillId="0" borderId="24" xfId="7" applyBorder="1" applyAlignment="1">
      <alignment horizontal="center" vertical="top" shrinkToFit="1"/>
    </xf>
    <xf numFmtId="0" fontId="11" fillId="0" borderId="25" xfId="7" applyBorder="1" applyAlignment="1">
      <alignment horizontal="center" vertical="top" shrinkToFit="1"/>
    </xf>
    <xf numFmtId="0" fontId="17" fillId="0" borderId="132" xfId="7" applyFont="1" applyBorder="1" applyAlignment="1">
      <alignment horizontal="center" vertical="top" wrapText="1"/>
    </xf>
    <xf numFmtId="0" fontId="17" fillId="0" borderId="131" xfId="7" applyFont="1" applyBorder="1" applyAlignment="1">
      <alignment horizontal="center" vertical="top" wrapText="1"/>
    </xf>
    <xf numFmtId="38" fontId="11" fillId="9" borderId="24" xfId="11" applyFont="1" applyFill="1" applyBorder="1" applyAlignment="1" applyProtection="1">
      <alignment horizontal="center" vertical="center" wrapText="1"/>
    </xf>
    <xf numFmtId="38" fontId="11" fillId="9" borderId="25" xfId="11" applyFont="1" applyFill="1" applyBorder="1" applyAlignment="1" applyProtection="1">
      <alignment horizontal="center" vertical="center" wrapText="1"/>
    </xf>
    <xf numFmtId="38" fontId="11" fillId="11" borderId="104" xfId="11" applyFont="1" applyFill="1" applyBorder="1" applyAlignment="1" applyProtection="1">
      <alignment horizontal="center" vertical="center" wrapText="1"/>
    </xf>
    <xf numFmtId="38" fontId="11" fillId="11" borderId="130" xfId="11" applyFont="1" applyFill="1" applyBorder="1" applyAlignment="1" applyProtection="1">
      <alignment horizontal="center" vertical="center" wrapText="1"/>
    </xf>
    <xf numFmtId="0" fontId="0" fillId="4" borderId="2" xfId="0" applyFont="1" applyFill="1" applyBorder="1" applyAlignment="1">
      <alignment vertical="center"/>
    </xf>
    <xf numFmtId="0" fontId="0" fillId="4" borderId="118" xfId="0" applyFont="1" applyFill="1" applyBorder="1" applyAlignment="1">
      <alignment horizontal="center" vertical="center"/>
    </xf>
    <xf numFmtId="0" fontId="0" fillId="4" borderId="119" xfId="0" applyFont="1" applyFill="1" applyBorder="1" applyAlignment="1">
      <alignment horizontal="center" vertical="center"/>
    </xf>
    <xf numFmtId="0" fontId="0" fillId="4" borderId="26" xfId="0" applyFont="1" applyFill="1" applyBorder="1" applyAlignment="1">
      <alignment horizontal="center" vertical="center"/>
    </xf>
    <xf numFmtId="14" fontId="12" fillId="4" borderId="0" xfId="0" applyNumberFormat="1" applyFont="1" applyFill="1" applyAlignment="1">
      <alignment horizontal="left" vertical="center"/>
    </xf>
    <xf numFmtId="0" fontId="0" fillId="4" borderId="77" xfId="0" applyFont="1" applyFill="1" applyBorder="1" applyAlignment="1">
      <alignment horizontal="center" vertical="center"/>
    </xf>
    <xf numFmtId="0" fontId="0" fillId="4" borderId="78" xfId="0" applyFont="1" applyFill="1" applyBorder="1" applyAlignment="1">
      <alignment vertical="center"/>
    </xf>
    <xf numFmtId="0" fontId="0" fillId="4" borderId="78" xfId="0" applyFont="1" applyFill="1" applyBorder="1" applyAlignment="1">
      <alignment horizontal="center" vertical="center"/>
    </xf>
    <xf numFmtId="0" fontId="0" fillId="4" borderId="78" xfId="0" applyFont="1" applyFill="1" applyBorder="1" applyAlignment="1">
      <alignment horizontal="left" vertical="center"/>
    </xf>
    <xf numFmtId="0" fontId="0" fillId="4" borderId="79" xfId="0" applyFont="1" applyFill="1" applyBorder="1" applyAlignment="1">
      <alignment horizontal="left" vertical="center"/>
    </xf>
    <xf numFmtId="0" fontId="0" fillId="4" borderId="0" xfId="0" applyFont="1" applyFill="1" applyAlignment="1">
      <alignment horizontal="center" vertical="center"/>
    </xf>
    <xf numFmtId="0" fontId="0" fillId="4" borderId="111" xfId="0" applyFont="1" applyFill="1" applyBorder="1" applyAlignment="1">
      <alignment horizontal="center" vertical="center"/>
    </xf>
    <xf numFmtId="0" fontId="0" fillId="4" borderId="112" xfId="0" applyFont="1" applyFill="1" applyBorder="1" applyAlignment="1">
      <alignment vertical="center"/>
    </xf>
    <xf numFmtId="0" fontId="0" fillId="4" borderId="112" xfId="0" applyFont="1" applyFill="1" applyBorder="1" applyAlignment="1">
      <alignment horizontal="center" vertical="center"/>
    </xf>
    <xf numFmtId="0" fontId="0" fillId="4" borderId="112" xfId="0" applyFont="1" applyFill="1" applyBorder="1" applyAlignment="1">
      <alignment horizontal="left" vertical="center"/>
    </xf>
    <xf numFmtId="0" fontId="0" fillId="4" borderId="113" xfId="0" applyFont="1" applyFill="1" applyBorder="1" applyAlignment="1">
      <alignment horizontal="left" vertical="center"/>
    </xf>
    <xf numFmtId="0" fontId="0" fillId="4" borderId="8" xfId="0" applyFont="1" applyFill="1" applyBorder="1" applyAlignment="1">
      <alignment vertical="center"/>
    </xf>
    <xf numFmtId="0" fontId="0" fillId="4" borderId="34" xfId="0" applyFont="1" applyFill="1" applyBorder="1" applyAlignment="1">
      <alignment horizontal="center" vertical="center"/>
    </xf>
    <xf numFmtId="0" fontId="0" fillId="4" borderId="35" xfId="0" applyFont="1" applyFill="1" applyBorder="1" applyAlignment="1">
      <alignment horizontal="center" vertical="center"/>
    </xf>
    <xf numFmtId="0" fontId="12" fillId="4" borderId="18" xfId="0" applyFont="1" applyFill="1" applyBorder="1" applyAlignment="1">
      <alignment horizontal="left" vertical="center" wrapText="1"/>
    </xf>
    <xf numFmtId="0" fontId="0" fillId="4" borderId="27" xfId="0" applyFont="1" applyFill="1" applyBorder="1" applyAlignment="1">
      <alignment horizontal="center" vertical="center"/>
    </xf>
    <xf numFmtId="0" fontId="12" fillId="4" borderId="0" xfId="0" applyFont="1" applyFill="1" applyAlignment="1">
      <alignment horizontal="left" vertical="center"/>
    </xf>
    <xf numFmtId="0" fontId="0" fillId="4" borderId="0" xfId="0" applyFont="1" applyFill="1" applyAlignment="1">
      <alignment horizontal="center" vertical="center"/>
    </xf>
    <xf numFmtId="0" fontId="12" fillId="4" borderId="110" xfId="0" applyFont="1" applyFill="1" applyBorder="1" applyAlignment="1">
      <alignment horizontal="left" vertical="center" wrapText="1"/>
    </xf>
    <xf numFmtId="0" fontId="0" fillId="4" borderId="77" xfId="0" applyFont="1" applyFill="1" applyBorder="1" applyAlignment="1">
      <alignment horizontal="center" vertical="center"/>
    </xf>
    <xf numFmtId="0" fontId="12" fillId="4" borderId="78" xfId="0" applyFont="1" applyFill="1" applyBorder="1" applyAlignment="1">
      <alignment horizontal="left" vertical="center"/>
    </xf>
    <xf numFmtId="0" fontId="0" fillId="4" borderId="78" xfId="0" applyFont="1" applyFill="1" applyBorder="1" applyAlignment="1">
      <alignment horizontal="center" vertical="center"/>
    </xf>
    <xf numFmtId="0" fontId="0" fillId="4" borderId="27" xfId="0" applyFont="1" applyFill="1" applyBorder="1" applyAlignment="1">
      <alignment horizontal="center" vertical="center"/>
    </xf>
    <xf numFmtId="0" fontId="0" fillId="4" borderId="35" xfId="0" applyFont="1" applyFill="1" applyBorder="1" applyAlignment="1">
      <alignment horizontal="center" vertical="center"/>
    </xf>
    <xf numFmtId="0" fontId="12" fillId="4" borderId="17" xfId="0" applyFont="1" applyFill="1" applyBorder="1" applyAlignment="1">
      <alignment vertical="center"/>
    </xf>
    <xf numFmtId="0" fontId="12" fillId="4" borderId="33" xfId="0" applyFont="1" applyFill="1" applyBorder="1" applyAlignment="1">
      <alignment vertical="center"/>
    </xf>
    <xf numFmtId="0" fontId="12" fillId="4" borderId="32" xfId="0" applyFont="1" applyFill="1" applyBorder="1" applyAlignment="1">
      <alignment vertical="top"/>
    </xf>
    <xf numFmtId="0" fontId="12" fillId="4" borderId="33" xfId="0" applyFont="1" applyFill="1" applyBorder="1" applyAlignment="1">
      <alignment vertical="top"/>
    </xf>
    <xf numFmtId="0" fontId="12" fillId="4" borderId="31" xfId="0" applyFont="1" applyFill="1" applyBorder="1" applyAlignment="1">
      <alignment vertical="top"/>
    </xf>
    <xf numFmtId="0" fontId="12" fillId="13" borderId="114" xfId="0" applyFont="1" applyFill="1" applyBorder="1" applyAlignment="1">
      <alignment horizontal="left" vertical="center" wrapText="1"/>
    </xf>
    <xf numFmtId="0" fontId="0" fillId="13" borderId="34" xfId="0" applyFont="1" applyFill="1" applyBorder="1" applyAlignment="1">
      <alignment horizontal="center" vertical="center"/>
    </xf>
    <xf numFmtId="0" fontId="12" fillId="13" borderId="35" xfId="0" applyFont="1" applyFill="1" applyBorder="1" applyAlignment="1">
      <alignment vertical="center"/>
    </xf>
    <xf numFmtId="0" fontId="0" fillId="13" borderId="35" xfId="0" applyFont="1" applyFill="1" applyBorder="1" applyAlignment="1">
      <alignment horizontal="center" vertical="center"/>
    </xf>
    <xf numFmtId="0" fontId="57" fillId="13" borderId="35" xfId="0" applyFont="1" applyFill="1" applyBorder="1" applyAlignment="1">
      <alignment vertical="center"/>
    </xf>
    <xf numFmtId="0" fontId="12" fillId="13" borderId="0" xfId="0" applyFont="1" applyFill="1" applyAlignment="1">
      <alignment vertical="center"/>
    </xf>
    <xf numFmtId="0" fontId="0" fillId="13" borderId="35" xfId="0" applyFont="1" applyFill="1" applyBorder="1" applyAlignment="1">
      <alignment horizontal="left" vertical="center"/>
    </xf>
    <xf numFmtId="0" fontId="0" fillId="13" borderId="36" xfId="0" applyFont="1" applyFill="1" applyBorder="1" applyAlignment="1">
      <alignment horizontal="left" vertical="center"/>
    </xf>
    <xf numFmtId="0" fontId="12" fillId="13" borderId="17" xfId="0" applyFont="1" applyFill="1" applyBorder="1" applyAlignment="1">
      <alignment horizontal="left" vertical="center" wrapText="1"/>
    </xf>
    <xf numFmtId="0" fontId="0" fillId="13" borderId="31" xfId="0" applyFont="1" applyFill="1" applyBorder="1" applyAlignment="1">
      <alignment horizontal="center" vertical="center"/>
    </xf>
    <xf numFmtId="0" fontId="12" fillId="13" borderId="32" xfId="0" applyFont="1" applyFill="1" applyBorder="1" applyAlignment="1">
      <alignment vertical="center"/>
    </xf>
    <xf numFmtId="0" fontId="0" fillId="13" borderId="32" xfId="0" applyFont="1" applyFill="1" applyBorder="1" applyAlignment="1">
      <alignment horizontal="center" vertical="center"/>
    </xf>
    <xf numFmtId="0" fontId="57" fillId="13" borderId="32" xfId="0" applyFont="1" applyFill="1" applyBorder="1" applyAlignment="1">
      <alignment vertical="center"/>
    </xf>
    <xf numFmtId="0" fontId="0" fillId="13" borderId="32" xfId="0" applyFont="1" applyFill="1" applyBorder="1" applyAlignment="1">
      <alignment horizontal="left" vertical="center"/>
    </xf>
    <xf numFmtId="0" fontId="0" fillId="13" borderId="33" xfId="0" applyFont="1" applyFill="1" applyBorder="1" applyAlignment="1">
      <alignment horizontal="left" vertical="center"/>
    </xf>
    <xf numFmtId="0" fontId="0" fillId="4" borderId="1" xfId="0" applyFont="1" applyFill="1" applyBorder="1" applyAlignment="1">
      <alignment horizontal="center" vertical="center"/>
    </xf>
  </cellXfs>
  <cellStyles count="16">
    <cellStyle name="パーセント 2" xfId="12" xr:uid="{A8DC2091-BDEF-4104-9FB1-489C9CA180DB}"/>
    <cellStyle name="桁区切り" xfId="10" builtinId="6"/>
    <cellStyle name="桁区切り 2" xfId="5" xr:uid="{00000000-0005-0000-0000-000001000000}"/>
    <cellStyle name="桁区切り 3" xfId="11" xr:uid="{0E26372C-4E97-424A-B381-4A776BF37FFF}"/>
    <cellStyle name="桁区切り 3 2" xfId="15" xr:uid="{8FA38D86-982F-4AAD-9401-411ABDAF2E36}"/>
    <cellStyle name="標準" xfId="0" builtinId="0"/>
    <cellStyle name="標準 2" xfId="2" xr:uid="{00000000-0005-0000-0000-000003000000}"/>
    <cellStyle name="標準 2 2" xfId="7" xr:uid="{00000000-0005-0000-0000-000004000000}"/>
    <cellStyle name="標準 2 3" xfId="13" xr:uid="{655DA3C5-49A7-45FC-B379-851CEE9BD44A}"/>
    <cellStyle name="標準 3" xfId="4" xr:uid="{00000000-0005-0000-0000-000005000000}"/>
    <cellStyle name="標準 3 2" xfId="14" xr:uid="{3ABB8D14-CF04-4301-BA09-E16CA9EC4CB8}"/>
    <cellStyle name="標準 4" xfId="6" xr:uid="{00000000-0005-0000-0000-000006000000}"/>
    <cellStyle name="標準 5" xfId="8" xr:uid="{00000000-0005-0000-0000-000007000000}"/>
    <cellStyle name="標準_加算別紙ss" xfId="1" xr:uid="{00000000-0005-0000-0000-00000A000000}"/>
    <cellStyle name="標準_加算別紙認知症dsH1804" xfId="3" xr:uid="{00000000-0005-0000-0000-00000B000000}"/>
    <cellStyle name="標準_時間延長サービス" xfId="9" xr:uid="{00000000-0005-0000-0000-00000D000000}"/>
  </cellStyles>
  <dxfs count="2">
    <dxf>
      <fill>
        <patternFill>
          <bgColor theme="0" tint="-0.499984740745262"/>
        </patternFill>
      </fill>
    </dxf>
    <dxf>
      <fill>
        <patternFill>
          <bgColor theme="0" tint="-0.499984740745262"/>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00000000-0008-0000-0400-000002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00000000-0008-0000-0400-000003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00000000-0008-0000-0400-000004000000}"/>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00000000-0008-0000-0400-000005000000}"/>
            </a:ext>
          </a:extLst>
        </xdr:cNvPr>
        <xdr:cNvSpPr txBox="1"/>
      </xdr:nvSpPr>
      <xdr:spPr bwMode="auto">
        <a:xfrm>
          <a:off x="1567434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00000000-0008-0000-0400-000006000000}"/>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00000000-0008-0000-0400-000007000000}"/>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00000000-0008-0000-0400-000008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00000000-0008-0000-0400-000009000000}"/>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00000000-0008-0000-0400-00000A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400-00000B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00000000-0008-0000-0400-00000C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0000000-0008-0000-0400-00000D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0000000-0008-0000-0400-00000E000000}"/>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00000000-0008-0000-0400-00000F000000}"/>
            </a:ext>
          </a:extLst>
        </xdr:cNvPr>
        <xdr:cNvSpPr txBox="1"/>
      </xdr:nvSpPr>
      <xdr:spPr bwMode="auto">
        <a:xfrm>
          <a:off x="1567434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00000000-0008-0000-0400-000010000000}"/>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00000000-0008-0000-0400-000011000000}"/>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00000000-0008-0000-0400-000012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00000000-0008-0000-0400-000013000000}"/>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0000000-0008-0000-0400-000014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400-000015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00000000-0008-0000-0400-000016000000}"/>
            </a:ext>
          </a:extLst>
        </xdr:cNvPr>
        <xdr:cNvSpPr txBox="1"/>
      </xdr:nvSpPr>
      <xdr:spPr bwMode="auto">
        <a:xfrm>
          <a:off x="12068398"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00000000-0008-0000-0400-000017000000}"/>
            </a:ext>
          </a:extLst>
        </xdr:cNvPr>
        <xdr:cNvSpPr txBox="1"/>
      </xdr:nvSpPr>
      <xdr:spPr bwMode="auto">
        <a:xfrm>
          <a:off x="7439870"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00000000-0008-0000-0400-000018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00000000-0008-0000-0400-000019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00000000-0008-0000-0400-00001A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00000000-0008-0000-0400-00001B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400-00001C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00000000-0008-0000-0400-00001D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00000000-0008-0000-0400-00001E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00000000-0008-0000-0400-00001F000000}"/>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00000000-0008-0000-0400-000020000000}"/>
            </a:ext>
          </a:extLst>
        </xdr:cNvPr>
        <xdr:cNvSpPr txBox="1"/>
      </xdr:nvSpPr>
      <xdr:spPr bwMode="auto">
        <a:xfrm>
          <a:off x="1567434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00000000-0008-0000-0400-000021000000}"/>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00000000-0008-0000-0400-000022000000}"/>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00000000-0008-0000-0400-000023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0000000-0008-0000-0400-000024000000}"/>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00000000-0008-0000-0400-000025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400-000026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400-000027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400-000028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0000000-0008-0000-0400-000029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00000000-0008-0000-0400-00002A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0000000-0008-0000-0400-00002B000000}"/>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00000000-0008-0000-0400-00002C000000}"/>
            </a:ext>
          </a:extLst>
        </xdr:cNvPr>
        <xdr:cNvSpPr txBox="1"/>
      </xdr:nvSpPr>
      <xdr:spPr bwMode="auto">
        <a:xfrm>
          <a:off x="1567434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0000000-0008-0000-0400-00002D000000}"/>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00000000-0008-0000-0400-00002E000000}"/>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00000000-0008-0000-0400-00002F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00000000-0008-0000-0400-000030000000}"/>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00000000-0008-0000-0400-000031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00000000-0008-0000-0400-000032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00000000-0008-0000-0400-000033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00000000-0008-0000-0400-000034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00000000-0008-0000-0400-000035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00000000-0008-0000-0400-000036000000}"/>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5" name="Text Box 57">
          <a:extLst>
            <a:ext uri="{FF2B5EF4-FFF2-40B4-BE49-F238E27FC236}">
              <a16:creationId xmlns:a16="http://schemas.microsoft.com/office/drawing/2014/main" id="{00000000-0008-0000-0400-000037000000}"/>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6" name="Text Box 58">
          <a:extLst>
            <a:ext uri="{FF2B5EF4-FFF2-40B4-BE49-F238E27FC236}">
              <a16:creationId xmlns:a16="http://schemas.microsoft.com/office/drawing/2014/main" id="{00000000-0008-0000-0400-000038000000}"/>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7" name="Text Box 59">
          <a:extLst>
            <a:ext uri="{FF2B5EF4-FFF2-40B4-BE49-F238E27FC236}">
              <a16:creationId xmlns:a16="http://schemas.microsoft.com/office/drawing/2014/main" id="{00000000-0008-0000-0400-000039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8" name="Text Box 60">
          <a:extLst>
            <a:ext uri="{FF2B5EF4-FFF2-40B4-BE49-F238E27FC236}">
              <a16:creationId xmlns:a16="http://schemas.microsoft.com/office/drawing/2014/main" id="{00000000-0008-0000-0400-00003A000000}"/>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9" name="Text Box 61">
          <a:extLst>
            <a:ext uri="{FF2B5EF4-FFF2-40B4-BE49-F238E27FC236}">
              <a16:creationId xmlns:a16="http://schemas.microsoft.com/office/drawing/2014/main" id="{00000000-0008-0000-0400-00003B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00000000-0008-0000-0400-00003C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00000000-0008-0000-0400-00003D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00000000-0008-0000-0400-00003E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00000000-0008-0000-0400-00003F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00000000-0008-0000-0400-000040000000}"/>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5" name="Text Box 57">
          <a:extLst>
            <a:ext uri="{FF2B5EF4-FFF2-40B4-BE49-F238E27FC236}">
              <a16:creationId xmlns:a16="http://schemas.microsoft.com/office/drawing/2014/main" id="{00000000-0008-0000-0400-000041000000}"/>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6" name="Text Box 58">
          <a:extLst>
            <a:ext uri="{FF2B5EF4-FFF2-40B4-BE49-F238E27FC236}">
              <a16:creationId xmlns:a16="http://schemas.microsoft.com/office/drawing/2014/main" id="{00000000-0008-0000-0400-000042000000}"/>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7" name="Text Box 59">
          <a:extLst>
            <a:ext uri="{FF2B5EF4-FFF2-40B4-BE49-F238E27FC236}">
              <a16:creationId xmlns:a16="http://schemas.microsoft.com/office/drawing/2014/main" id="{00000000-0008-0000-0400-000043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8" name="Text Box 60">
          <a:extLst>
            <a:ext uri="{FF2B5EF4-FFF2-40B4-BE49-F238E27FC236}">
              <a16:creationId xmlns:a16="http://schemas.microsoft.com/office/drawing/2014/main" id="{00000000-0008-0000-0400-000044000000}"/>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61">
          <a:extLst>
            <a:ext uri="{FF2B5EF4-FFF2-40B4-BE49-F238E27FC236}">
              <a16:creationId xmlns:a16="http://schemas.microsoft.com/office/drawing/2014/main" id="{00000000-0008-0000-0400-000045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0" name="Text Box 62">
          <a:extLst>
            <a:ext uri="{FF2B5EF4-FFF2-40B4-BE49-F238E27FC236}">
              <a16:creationId xmlns:a16="http://schemas.microsoft.com/office/drawing/2014/main" id="{00000000-0008-0000-0400-000046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1" name="Text Box 51">
          <a:extLst>
            <a:ext uri="{FF2B5EF4-FFF2-40B4-BE49-F238E27FC236}">
              <a16:creationId xmlns:a16="http://schemas.microsoft.com/office/drawing/2014/main" id="{00000000-0008-0000-0400-000047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2" name="Text Box 53">
          <a:extLst>
            <a:ext uri="{FF2B5EF4-FFF2-40B4-BE49-F238E27FC236}">
              <a16:creationId xmlns:a16="http://schemas.microsoft.com/office/drawing/2014/main" id="{00000000-0008-0000-0400-000048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4">
          <a:extLst>
            <a:ext uri="{FF2B5EF4-FFF2-40B4-BE49-F238E27FC236}">
              <a16:creationId xmlns:a16="http://schemas.microsoft.com/office/drawing/2014/main" id="{00000000-0008-0000-0400-000049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4" name="Text Box 55">
          <a:extLst>
            <a:ext uri="{FF2B5EF4-FFF2-40B4-BE49-F238E27FC236}">
              <a16:creationId xmlns:a16="http://schemas.microsoft.com/office/drawing/2014/main" id="{00000000-0008-0000-0400-00004A000000}"/>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5" name="Text Box 57">
          <a:extLst>
            <a:ext uri="{FF2B5EF4-FFF2-40B4-BE49-F238E27FC236}">
              <a16:creationId xmlns:a16="http://schemas.microsoft.com/office/drawing/2014/main" id="{00000000-0008-0000-0400-00004B000000}"/>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6" name="Text Box 58">
          <a:extLst>
            <a:ext uri="{FF2B5EF4-FFF2-40B4-BE49-F238E27FC236}">
              <a16:creationId xmlns:a16="http://schemas.microsoft.com/office/drawing/2014/main" id="{00000000-0008-0000-0400-00004C000000}"/>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7" name="Text Box 59">
          <a:extLst>
            <a:ext uri="{FF2B5EF4-FFF2-40B4-BE49-F238E27FC236}">
              <a16:creationId xmlns:a16="http://schemas.microsoft.com/office/drawing/2014/main" id="{00000000-0008-0000-0400-00004D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8" name="Text Box 60">
          <a:extLst>
            <a:ext uri="{FF2B5EF4-FFF2-40B4-BE49-F238E27FC236}">
              <a16:creationId xmlns:a16="http://schemas.microsoft.com/office/drawing/2014/main" id="{00000000-0008-0000-0400-00004E000000}"/>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9" name="Text Box 61">
          <a:extLst>
            <a:ext uri="{FF2B5EF4-FFF2-40B4-BE49-F238E27FC236}">
              <a16:creationId xmlns:a16="http://schemas.microsoft.com/office/drawing/2014/main" id="{00000000-0008-0000-0400-00004F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0" name="Text Box 62">
          <a:extLst>
            <a:ext uri="{FF2B5EF4-FFF2-40B4-BE49-F238E27FC236}">
              <a16:creationId xmlns:a16="http://schemas.microsoft.com/office/drawing/2014/main" id="{00000000-0008-0000-0400-000050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1" name="Text Box 51">
          <a:extLst>
            <a:ext uri="{FF2B5EF4-FFF2-40B4-BE49-F238E27FC236}">
              <a16:creationId xmlns:a16="http://schemas.microsoft.com/office/drawing/2014/main" id="{00000000-0008-0000-0400-000051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2" name="Text Box 53">
          <a:extLst>
            <a:ext uri="{FF2B5EF4-FFF2-40B4-BE49-F238E27FC236}">
              <a16:creationId xmlns:a16="http://schemas.microsoft.com/office/drawing/2014/main" id="{00000000-0008-0000-0400-000052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3" name="Text Box 54">
          <a:extLst>
            <a:ext uri="{FF2B5EF4-FFF2-40B4-BE49-F238E27FC236}">
              <a16:creationId xmlns:a16="http://schemas.microsoft.com/office/drawing/2014/main" id="{00000000-0008-0000-0400-000053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4" name="Text Box 55">
          <a:extLst>
            <a:ext uri="{FF2B5EF4-FFF2-40B4-BE49-F238E27FC236}">
              <a16:creationId xmlns:a16="http://schemas.microsoft.com/office/drawing/2014/main" id="{00000000-0008-0000-0400-000054000000}"/>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5" name="Text Box 57">
          <a:extLst>
            <a:ext uri="{FF2B5EF4-FFF2-40B4-BE49-F238E27FC236}">
              <a16:creationId xmlns:a16="http://schemas.microsoft.com/office/drawing/2014/main" id="{00000000-0008-0000-0400-000055000000}"/>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6" name="Text Box 58">
          <a:extLst>
            <a:ext uri="{FF2B5EF4-FFF2-40B4-BE49-F238E27FC236}">
              <a16:creationId xmlns:a16="http://schemas.microsoft.com/office/drawing/2014/main" id="{00000000-0008-0000-0400-000056000000}"/>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7" name="Text Box 59">
          <a:extLst>
            <a:ext uri="{FF2B5EF4-FFF2-40B4-BE49-F238E27FC236}">
              <a16:creationId xmlns:a16="http://schemas.microsoft.com/office/drawing/2014/main" id="{00000000-0008-0000-0400-000057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8" name="Text Box 60">
          <a:extLst>
            <a:ext uri="{FF2B5EF4-FFF2-40B4-BE49-F238E27FC236}">
              <a16:creationId xmlns:a16="http://schemas.microsoft.com/office/drawing/2014/main" id="{00000000-0008-0000-0400-000058000000}"/>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9" name="Text Box 61">
          <a:extLst>
            <a:ext uri="{FF2B5EF4-FFF2-40B4-BE49-F238E27FC236}">
              <a16:creationId xmlns:a16="http://schemas.microsoft.com/office/drawing/2014/main" id="{00000000-0008-0000-0400-000059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62">
          <a:extLst>
            <a:ext uri="{FF2B5EF4-FFF2-40B4-BE49-F238E27FC236}">
              <a16:creationId xmlns:a16="http://schemas.microsoft.com/office/drawing/2014/main" id="{00000000-0008-0000-0400-00005A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28575</xdr:colOff>
      <xdr:row>8</xdr:row>
      <xdr:rowOff>114300</xdr:rowOff>
    </xdr:from>
    <xdr:to>
      <xdr:col>12</xdr:col>
      <xdr:colOff>190500</xdr:colOff>
      <xdr:row>8</xdr:row>
      <xdr:rowOff>409575</xdr:rowOff>
    </xdr:to>
    <xdr:sp macro="" textlink="">
      <xdr:nvSpPr>
        <xdr:cNvPr id="2" name="円/楕円 1">
          <a:extLst>
            <a:ext uri="{FF2B5EF4-FFF2-40B4-BE49-F238E27FC236}">
              <a16:creationId xmlns:a16="http://schemas.microsoft.com/office/drawing/2014/main" id="{00000000-0008-0000-0800-000002000000}"/>
            </a:ext>
          </a:extLst>
        </xdr:cNvPr>
        <xdr:cNvSpPr/>
      </xdr:nvSpPr>
      <xdr:spPr>
        <a:xfrm>
          <a:off x="3514725" y="2857500"/>
          <a:ext cx="904875" cy="2952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0</xdr:colOff>
      <xdr:row>16</xdr:row>
      <xdr:rowOff>0</xdr:rowOff>
    </xdr:from>
    <xdr:to>
      <xdr:col>29</xdr:col>
      <xdr:colOff>0</xdr:colOff>
      <xdr:row>20</xdr:row>
      <xdr:rowOff>0</xdr:rowOff>
    </xdr:to>
    <xdr:cxnSp macro="">
      <xdr:nvCxnSpPr>
        <xdr:cNvPr id="3" name="直線コネクタ 2">
          <a:extLst>
            <a:ext uri="{FF2B5EF4-FFF2-40B4-BE49-F238E27FC236}">
              <a16:creationId xmlns:a16="http://schemas.microsoft.com/office/drawing/2014/main" id="{00000000-0008-0000-0800-000003000000}"/>
            </a:ext>
          </a:extLst>
        </xdr:cNvPr>
        <xdr:cNvCxnSpPr/>
      </xdr:nvCxnSpPr>
      <xdr:spPr>
        <a:xfrm flipV="1">
          <a:off x="2371725" y="6200775"/>
          <a:ext cx="8248650" cy="15621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13</xdr:row>
      <xdr:rowOff>1</xdr:rowOff>
    </xdr:from>
    <xdr:to>
      <xdr:col>29</xdr:col>
      <xdr:colOff>0</xdr:colOff>
      <xdr:row>16</xdr:row>
      <xdr:rowOff>0</xdr:rowOff>
    </xdr:to>
    <xdr:cxnSp macro="">
      <xdr:nvCxnSpPr>
        <xdr:cNvPr id="4" name="直線コネクタ 3">
          <a:extLst>
            <a:ext uri="{FF2B5EF4-FFF2-40B4-BE49-F238E27FC236}">
              <a16:creationId xmlns:a16="http://schemas.microsoft.com/office/drawing/2014/main" id="{00000000-0008-0000-0800-000004000000}"/>
            </a:ext>
          </a:extLst>
        </xdr:cNvPr>
        <xdr:cNvCxnSpPr/>
      </xdr:nvCxnSpPr>
      <xdr:spPr>
        <a:xfrm flipV="1">
          <a:off x="2371725" y="5153026"/>
          <a:ext cx="8248650" cy="104774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30480</xdr:colOff>
          <xdr:row>19</xdr:row>
          <xdr:rowOff>68580</xdr:rowOff>
        </xdr:from>
        <xdr:to>
          <xdr:col>32</xdr:col>
          <xdr:colOff>99060</xdr:colOff>
          <xdr:row>21</xdr:row>
          <xdr:rowOff>45720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9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30480</xdr:colOff>
          <xdr:row>20</xdr:row>
          <xdr:rowOff>190500</xdr:rowOff>
        </xdr:from>
        <xdr:to>
          <xdr:col>32</xdr:col>
          <xdr:colOff>144780</xdr:colOff>
          <xdr:row>22</xdr:row>
          <xdr:rowOff>22860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9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34</xdr:row>
          <xdr:rowOff>0</xdr:rowOff>
        </xdr:from>
        <xdr:to>
          <xdr:col>12</xdr:col>
          <xdr:colOff>99060</xdr:colOff>
          <xdr:row>35</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9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34</xdr:row>
          <xdr:rowOff>0</xdr:rowOff>
        </xdr:from>
        <xdr:to>
          <xdr:col>15</xdr:col>
          <xdr:colOff>182880</xdr:colOff>
          <xdr:row>35</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9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週給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160020</xdr:colOff>
          <xdr:row>34</xdr:row>
          <xdr:rowOff>0</xdr:rowOff>
        </xdr:from>
        <xdr:to>
          <xdr:col>19</xdr:col>
          <xdr:colOff>68580</xdr:colOff>
          <xdr:row>35</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9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日給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53340</xdr:colOff>
          <xdr:row>34</xdr:row>
          <xdr:rowOff>0</xdr:rowOff>
        </xdr:from>
        <xdr:to>
          <xdr:col>24</xdr:col>
          <xdr:colOff>91440</xdr:colOff>
          <xdr:row>35</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9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時給（単価）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34</xdr:row>
          <xdr:rowOff>236220</xdr:rowOff>
        </xdr:from>
        <xdr:to>
          <xdr:col>12</xdr:col>
          <xdr:colOff>167640</xdr:colOff>
          <xdr:row>35</xdr:row>
          <xdr:rowOff>236220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9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37</xdr:row>
          <xdr:rowOff>0</xdr:rowOff>
        </xdr:from>
        <xdr:to>
          <xdr:col>12</xdr:col>
          <xdr:colOff>182880</xdr:colOff>
          <xdr:row>38</xdr:row>
          <xdr:rowOff>22860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9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健康保険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121920</xdr:colOff>
          <xdr:row>37</xdr:row>
          <xdr:rowOff>0</xdr:rowOff>
        </xdr:from>
        <xdr:to>
          <xdr:col>19</xdr:col>
          <xdr:colOff>99060</xdr:colOff>
          <xdr:row>38</xdr:row>
          <xdr:rowOff>22860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9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国民健康保険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37</xdr:row>
          <xdr:rowOff>0</xdr:rowOff>
        </xdr:from>
        <xdr:to>
          <xdr:col>24</xdr:col>
          <xdr:colOff>99060</xdr:colOff>
          <xdr:row>38</xdr:row>
          <xdr:rowOff>22860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9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共済組合（短期）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37</xdr:row>
          <xdr:rowOff>0</xdr:rowOff>
        </xdr:from>
        <xdr:to>
          <xdr:col>30</xdr:col>
          <xdr:colOff>0</xdr:colOff>
          <xdr:row>38</xdr:row>
          <xdr:rowOff>22860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9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38</xdr:row>
          <xdr:rowOff>0</xdr:rowOff>
        </xdr:from>
        <xdr:to>
          <xdr:col>12</xdr:col>
          <xdr:colOff>99060</xdr:colOff>
          <xdr:row>39</xdr:row>
          <xdr:rowOff>22860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9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厚生年金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38</xdr:row>
          <xdr:rowOff>0</xdr:rowOff>
        </xdr:from>
        <xdr:to>
          <xdr:col>28</xdr:col>
          <xdr:colOff>76200</xdr:colOff>
          <xdr:row>39</xdr:row>
          <xdr:rowOff>22860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9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雇用保険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121920</xdr:colOff>
          <xdr:row>38</xdr:row>
          <xdr:rowOff>0</xdr:rowOff>
        </xdr:from>
        <xdr:to>
          <xdr:col>17</xdr:col>
          <xdr:colOff>30480</xdr:colOff>
          <xdr:row>39</xdr:row>
          <xdr:rowOff>22860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9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国民年金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144780</xdr:colOff>
          <xdr:row>38</xdr:row>
          <xdr:rowOff>0</xdr:rowOff>
        </xdr:from>
        <xdr:to>
          <xdr:col>25</xdr:col>
          <xdr:colOff>30480</xdr:colOff>
          <xdr:row>39</xdr:row>
          <xdr:rowOff>22860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9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共済組合（長期）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41</xdr:row>
          <xdr:rowOff>7620</xdr:rowOff>
        </xdr:from>
        <xdr:to>
          <xdr:col>5</xdr:col>
          <xdr:colOff>167640</xdr:colOff>
          <xdr:row>42</xdr:row>
          <xdr:rowOff>38100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9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41</xdr:row>
          <xdr:rowOff>7620</xdr:rowOff>
        </xdr:from>
        <xdr:to>
          <xdr:col>8</xdr:col>
          <xdr:colOff>53340</xdr:colOff>
          <xdr:row>42</xdr:row>
          <xdr:rowOff>38100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9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40</xdr:row>
          <xdr:rowOff>22860</xdr:rowOff>
        </xdr:from>
        <xdr:to>
          <xdr:col>18</xdr:col>
          <xdr:colOff>0</xdr:colOff>
          <xdr:row>41</xdr:row>
          <xdr:rowOff>7620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9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同一法人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40</xdr:row>
          <xdr:rowOff>213360</xdr:rowOff>
        </xdr:from>
        <xdr:to>
          <xdr:col>18</xdr:col>
          <xdr:colOff>0</xdr:colOff>
          <xdr:row>41</xdr:row>
          <xdr:rowOff>198120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9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別法人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40</xdr:row>
          <xdr:rowOff>22860</xdr:rowOff>
        </xdr:from>
        <xdr:to>
          <xdr:col>23</xdr:col>
          <xdr:colOff>7620</xdr:colOff>
          <xdr:row>41</xdr:row>
          <xdr:rowOff>7620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9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同一所在地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40</xdr:row>
          <xdr:rowOff>213360</xdr:rowOff>
        </xdr:from>
        <xdr:to>
          <xdr:col>23</xdr:col>
          <xdr:colOff>7620</xdr:colOff>
          <xdr:row>41</xdr:row>
          <xdr:rowOff>198120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9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別所在地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42</xdr:row>
          <xdr:rowOff>7620</xdr:rowOff>
        </xdr:from>
        <xdr:to>
          <xdr:col>15</xdr:col>
          <xdr:colOff>121920</xdr:colOff>
          <xdr:row>43</xdr:row>
          <xdr:rowOff>38100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9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xdr:colOff>
          <xdr:row>42</xdr:row>
          <xdr:rowOff>213360</xdr:rowOff>
        </xdr:from>
        <xdr:to>
          <xdr:col>20</xdr:col>
          <xdr:colOff>68580</xdr:colOff>
          <xdr:row>44</xdr:row>
          <xdr:rowOff>30480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9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42</xdr:row>
          <xdr:rowOff>213360</xdr:rowOff>
        </xdr:from>
        <xdr:to>
          <xdr:col>18</xdr:col>
          <xdr:colOff>0</xdr:colOff>
          <xdr:row>44</xdr:row>
          <xdr:rowOff>30480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9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42</xdr:row>
          <xdr:rowOff>213360</xdr:rowOff>
        </xdr:from>
        <xdr:to>
          <xdr:col>15</xdr:col>
          <xdr:colOff>121920</xdr:colOff>
          <xdr:row>44</xdr:row>
          <xdr:rowOff>22860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9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42</xdr:row>
          <xdr:rowOff>7620</xdr:rowOff>
        </xdr:from>
        <xdr:to>
          <xdr:col>22</xdr:col>
          <xdr:colOff>121920</xdr:colOff>
          <xdr:row>43</xdr:row>
          <xdr:rowOff>38100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9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167640</xdr:colOff>
          <xdr:row>42</xdr:row>
          <xdr:rowOff>7620</xdr:rowOff>
        </xdr:from>
        <xdr:to>
          <xdr:col>20</xdr:col>
          <xdr:colOff>53340</xdr:colOff>
          <xdr:row>43</xdr:row>
          <xdr:rowOff>38100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9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42</xdr:row>
          <xdr:rowOff>7620</xdr:rowOff>
        </xdr:from>
        <xdr:to>
          <xdr:col>18</xdr:col>
          <xdr:colOff>0</xdr:colOff>
          <xdr:row>43</xdr:row>
          <xdr:rowOff>38100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9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火</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xdr:col>
      <xdr:colOff>411480</xdr:colOff>
      <xdr:row>18</xdr:row>
      <xdr:rowOff>243840</xdr:rowOff>
    </xdr:from>
    <xdr:to>
      <xdr:col>6</xdr:col>
      <xdr:colOff>1052130</xdr:colOff>
      <xdr:row>32</xdr:row>
      <xdr:rowOff>30480</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1722120" y="5600700"/>
          <a:ext cx="4801170" cy="330708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この表に含める職員の範囲 </a:t>
          </a:r>
          <a:r>
            <a:rPr kumimoji="1" lang="en-US" altLang="ja-JP" sz="1100"/>
            <a:t>(</a:t>
          </a:r>
          <a:r>
            <a:rPr kumimoji="1" lang="ja-JP" altLang="en-US" sz="1100"/>
            <a:t>通所サービス系）</a:t>
          </a:r>
        </a:p>
        <a:p>
          <a:endParaRPr kumimoji="1" lang="ja-JP" altLang="en-US" sz="1100"/>
        </a:p>
        <a:p>
          <a:r>
            <a:rPr kumimoji="1" lang="ja-JP" altLang="en-US" sz="1100"/>
            <a:t>①  介護職員のうち介護福祉士が占める割合</a:t>
          </a:r>
          <a:r>
            <a:rPr kumimoji="1" lang="ja-JP" altLang="ja-JP" sz="1100">
              <a:solidFill>
                <a:schemeClr val="dk1"/>
              </a:solidFill>
              <a:effectLst/>
              <a:latin typeface="+mn-lt"/>
              <a:ea typeface="+mn-ea"/>
              <a:cs typeface="+mn-cs"/>
            </a:rPr>
            <a:t>をもとに算定</a:t>
          </a:r>
          <a:endParaRPr kumimoji="1" lang="en-US" altLang="ja-JP" sz="1100"/>
        </a:p>
        <a:p>
          <a:r>
            <a:rPr kumimoji="1" lang="ja-JP" altLang="en-US" sz="1100"/>
            <a:t>　</a:t>
          </a:r>
          <a:r>
            <a:rPr kumimoji="1" lang="en-US" altLang="ja-JP" sz="1100"/>
            <a:t>【</a:t>
          </a:r>
          <a:r>
            <a:rPr kumimoji="1" lang="ja-JP" altLang="en-US" sz="1100"/>
            <a:t>加算</a:t>
          </a:r>
          <a:r>
            <a:rPr kumimoji="1" lang="en-US" altLang="ja-JP" sz="1100"/>
            <a:t>Ⅰ</a:t>
          </a:r>
          <a:r>
            <a:rPr kumimoji="1" lang="ja-JP" altLang="en-US" sz="1100"/>
            <a:t>・加算</a:t>
          </a:r>
          <a:r>
            <a:rPr kumimoji="1" lang="en-US" altLang="ja-JP" sz="1100"/>
            <a:t>Ⅱ</a:t>
          </a:r>
          <a:r>
            <a:rPr kumimoji="1" lang="ja-JP" altLang="en-US" sz="1100"/>
            <a:t>・加算</a:t>
          </a:r>
          <a:r>
            <a:rPr kumimoji="1" lang="en-US" altLang="ja-JP" sz="1100"/>
            <a:t>Ⅲ</a:t>
          </a:r>
          <a:r>
            <a:rPr kumimoji="1" lang="ja-JP" altLang="en-US" sz="1100"/>
            <a:t>（１）</a:t>
          </a:r>
          <a:r>
            <a:rPr kumimoji="1" lang="en-US" altLang="ja-JP" sz="1100"/>
            <a:t>】</a:t>
          </a:r>
          <a:endParaRPr kumimoji="1" lang="ja-JP" altLang="en-US" sz="1100"/>
        </a:p>
        <a:p>
          <a:endParaRPr kumimoji="1" lang="ja-JP" altLang="en-US" sz="1100"/>
        </a:p>
        <a:p>
          <a:r>
            <a:rPr kumimoji="1" lang="ja-JP" altLang="en-US" sz="1100"/>
            <a:t>　→ 介護職員のみでカウント（それ以外の兼務の時間は除外）</a:t>
          </a:r>
        </a:p>
        <a:p>
          <a:endParaRPr kumimoji="1" lang="ja-JP" altLang="en-US" sz="1100"/>
        </a:p>
        <a:p>
          <a:r>
            <a:rPr kumimoji="1" lang="ja-JP" altLang="en-US" sz="1100"/>
            <a:t>②  職員の勤続年数</a:t>
          </a:r>
          <a:r>
            <a:rPr kumimoji="1" lang="ja-JP" altLang="ja-JP" sz="1100">
              <a:solidFill>
                <a:schemeClr val="dk1"/>
              </a:solidFill>
              <a:effectLst/>
              <a:latin typeface="+mn-lt"/>
              <a:ea typeface="+mn-ea"/>
              <a:cs typeface="+mn-cs"/>
            </a:rPr>
            <a:t>をもとに算定</a:t>
          </a:r>
          <a:endParaRPr kumimoji="1" lang="en-US" altLang="ja-JP" sz="1100">
            <a:solidFill>
              <a:schemeClr val="dk1"/>
            </a:solidFill>
            <a:effectLst/>
            <a:latin typeface="+mn-lt"/>
            <a:ea typeface="+mn-ea"/>
            <a:cs typeface="+mn-cs"/>
          </a:endParaRPr>
        </a:p>
        <a:p>
          <a:r>
            <a:rPr kumimoji="1" lang="ja-JP" altLang="en-US" sz="1100"/>
            <a:t>　</a:t>
          </a:r>
          <a:r>
            <a:rPr kumimoji="1" lang="en-US" altLang="ja-JP" sz="1100"/>
            <a:t>【</a:t>
          </a:r>
          <a:r>
            <a:rPr kumimoji="1" lang="ja-JP" altLang="en-US" sz="1100"/>
            <a:t>加算</a:t>
          </a:r>
          <a:r>
            <a:rPr kumimoji="1" lang="en-US" altLang="ja-JP" sz="1100"/>
            <a:t>Ⅲ</a:t>
          </a:r>
          <a:r>
            <a:rPr kumimoji="1" lang="ja-JP" altLang="en-US" sz="1100"/>
            <a:t>（２）</a:t>
          </a:r>
          <a:r>
            <a:rPr kumimoji="1" lang="en-US" altLang="ja-JP" sz="1100"/>
            <a:t>】</a:t>
          </a:r>
          <a:endParaRPr kumimoji="1" lang="ja-JP" altLang="en-US" sz="1100"/>
        </a:p>
        <a:p>
          <a:endParaRPr kumimoji="1" lang="ja-JP" altLang="en-US" sz="1100"/>
        </a:p>
        <a:p>
          <a:r>
            <a:rPr kumimoji="1" lang="ja-JP" altLang="en-US" sz="1100"/>
            <a:t>  → 直接処遇職員（介護職員・機能訓練指導員・看護師・生活相談員）で</a:t>
          </a:r>
          <a:r>
            <a:rPr kumimoji="1" lang="ja-JP" altLang="en-US" sz="1100" b="0"/>
            <a:t>カウント </a:t>
          </a:r>
          <a:r>
            <a:rPr kumimoji="1" lang="en-US" altLang="ja-JP" sz="1100" b="1">
              <a:solidFill>
                <a:srgbClr val="FF0000"/>
              </a:solidFill>
            </a:rPr>
            <a:t>※</a:t>
          </a:r>
          <a:r>
            <a:rPr kumimoji="1" lang="ja-JP" altLang="en-US" sz="1100" b="1">
              <a:solidFill>
                <a:srgbClr val="FF0000"/>
              </a:solidFill>
            </a:rPr>
            <a:t>管理者は除く</a:t>
          </a:r>
          <a:r>
            <a:rPr kumimoji="1" lang="ja-JP" altLang="ja-JP" sz="1100" b="0">
              <a:solidFill>
                <a:schemeClr val="dk1"/>
              </a:solidFill>
              <a:effectLst/>
              <a:latin typeface="+mn-lt"/>
              <a:ea typeface="+mn-ea"/>
              <a:cs typeface="+mn-cs"/>
            </a:rPr>
            <a:t>（介護職員等と兼務の場合、介護職員等として勤務している時間は計上することができる）</a:t>
          </a:r>
          <a:endParaRPr kumimoji="1" lang="ja-JP" altLang="en-US" sz="1100" b="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a:extLst>
            <a:ext uri="{FF2B5EF4-FFF2-40B4-BE49-F238E27FC236}">
              <a16:creationId xmlns:a16="http://schemas.microsoft.com/office/drawing/2014/main" id="{00000000-0008-0000-0E00-000002000000}"/>
            </a:ext>
          </a:extLst>
        </xdr:cNvPr>
        <xdr:cNvSpPr/>
      </xdr:nvSpPr>
      <xdr:spPr>
        <a:xfrm>
          <a:off x="6872393" y="9064837"/>
          <a:ext cx="377190" cy="927947"/>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3" name="右矢印 20">
          <a:extLst>
            <a:ext uri="{FF2B5EF4-FFF2-40B4-BE49-F238E27FC236}">
              <a16:creationId xmlns:a16="http://schemas.microsoft.com/office/drawing/2014/main" id="{00000000-0008-0000-0E00-000003000000}"/>
            </a:ext>
          </a:extLst>
        </xdr:cNvPr>
        <xdr:cNvSpPr/>
      </xdr:nvSpPr>
      <xdr:spPr>
        <a:xfrm>
          <a:off x="5770035" y="15900400"/>
          <a:ext cx="377190" cy="92879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akuraku.or.jp/kaigo2/work/lib/CT480ID2804N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ｷｬﾘｱﾊﾟｽ等届）"/>
      <sheetName val="あて先"/>
      <sheetName val="受領書"/>
      <sheetName val="サービス種類一覧"/>
    </sheetNames>
    <sheetDataSet>
      <sheetData sheetId="0"/>
      <sheetData sheetId="1"/>
      <sheetData sheetId="2"/>
      <sheetData sheetId="3">
        <row r="4">
          <cell r="B4" t="str">
            <v>（介護予防）訪問介護</v>
          </cell>
        </row>
        <row r="5">
          <cell r="B5" t="str">
            <v>夜間対応型訪問介護</v>
          </cell>
        </row>
        <row r="6">
          <cell r="B6" t="str">
            <v>（介護予防）訪問入浴介護</v>
          </cell>
        </row>
        <row r="7">
          <cell r="B7" t="str">
            <v>（介護予防）通所介護</v>
          </cell>
        </row>
        <row r="8">
          <cell r="B8" t="str">
            <v>（介護予防）認知症対応型通所介護</v>
          </cell>
        </row>
        <row r="9">
          <cell r="B9" t="str">
            <v>（介護予防）通所リハビリテーション</v>
          </cell>
        </row>
        <row r="10">
          <cell r="B10" t="str">
            <v>（介護予防）短期入所生活介護</v>
          </cell>
        </row>
        <row r="11">
          <cell r="B11" t="str">
            <v>（介護予防）短期入所療養介護（老健）</v>
          </cell>
        </row>
        <row r="12">
          <cell r="B12" t="str">
            <v>（介護予防）短期入所療養介護（老健以外）</v>
          </cell>
        </row>
        <row r="13">
          <cell r="B13" t="str">
            <v>（介護予防）特定施設入居者生活介護</v>
          </cell>
        </row>
        <row r="14">
          <cell r="B14" t="str">
            <v>地域密着型特定施設入居者生活介護</v>
          </cell>
        </row>
        <row r="15">
          <cell r="B15" t="str">
            <v>（介護予防）認知症対応型共同生活介護</v>
          </cell>
        </row>
        <row r="16">
          <cell r="B16" t="str">
            <v>（介護予防）小規模多機能型居宅介護</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13.bin"/><Relationship Id="rId4"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C93"/>
  <sheetViews>
    <sheetView showGridLines="0" view="pageBreakPreview" zoomScaleNormal="100" zoomScaleSheetLayoutView="100" workbookViewId="0">
      <selection sqref="A1:C1"/>
    </sheetView>
  </sheetViews>
  <sheetFormatPr defaultColWidth="7" defaultRowHeight="21.75" customHeight="1"/>
  <cols>
    <col min="1" max="1" width="2.44140625" style="1" customWidth="1"/>
    <col min="2" max="2" width="20.5546875" style="1" customWidth="1"/>
    <col min="3" max="3" width="86.44140625" style="1" customWidth="1"/>
    <col min="4" max="4" width="0.5546875" style="1" customWidth="1"/>
    <col min="5" max="16384" width="7" style="1"/>
  </cols>
  <sheetData>
    <row r="1" spans="1:3" ht="18" customHeight="1">
      <c r="A1" s="597" t="s">
        <v>7</v>
      </c>
      <c r="B1" s="598"/>
      <c r="C1" s="598"/>
    </row>
    <row r="2" spans="1:3" ht="18" customHeight="1">
      <c r="A2" s="232"/>
      <c r="B2" s="598" t="s">
        <v>433</v>
      </c>
      <c r="C2" s="598"/>
    </row>
    <row r="3" spans="1:3" ht="6.6" customHeight="1" thickBot="1">
      <c r="A3" s="163"/>
      <c r="B3" s="164"/>
      <c r="C3" s="164"/>
    </row>
    <row r="4" spans="1:3" ht="13.8" thickBot="1">
      <c r="A4" s="161" t="s">
        <v>0</v>
      </c>
      <c r="B4" s="162"/>
      <c r="C4" s="394" t="s">
        <v>1</v>
      </c>
    </row>
    <row r="5" spans="1:3" ht="15" customHeight="1">
      <c r="A5" s="2" t="s">
        <v>2</v>
      </c>
      <c r="B5" s="3"/>
      <c r="C5" s="6" t="s">
        <v>70</v>
      </c>
    </row>
    <row r="6" spans="1:3" ht="15" customHeight="1">
      <c r="A6" s="4"/>
      <c r="B6" s="5"/>
      <c r="C6" s="6" t="s">
        <v>763</v>
      </c>
    </row>
    <row r="7" spans="1:3" ht="15" customHeight="1">
      <c r="A7" s="4"/>
      <c r="B7" s="5"/>
      <c r="C7" s="7" t="s">
        <v>257</v>
      </c>
    </row>
    <row r="8" spans="1:3" ht="15" customHeight="1">
      <c r="A8" s="4"/>
      <c r="B8" s="5"/>
      <c r="C8" s="8" t="s">
        <v>256</v>
      </c>
    </row>
    <row r="9" spans="1:3" ht="15" customHeight="1" thickBot="1">
      <c r="A9" s="9"/>
      <c r="B9" s="10"/>
      <c r="C9" s="11" t="s">
        <v>3</v>
      </c>
    </row>
    <row r="10" spans="1:3" ht="15" customHeight="1">
      <c r="A10" s="608" t="s">
        <v>263</v>
      </c>
      <c r="B10" s="15" t="s">
        <v>92</v>
      </c>
      <c r="C10" s="229" t="s">
        <v>104</v>
      </c>
    </row>
    <row r="11" spans="1:3" ht="15" customHeight="1">
      <c r="A11" s="609"/>
      <c r="B11" s="100" t="s">
        <v>187</v>
      </c>
      <c r="C11" s="217" t="s">
        <v>93</v>
      </c>
    </row>
    <row r="12" spans="1:3" ht="15" customHeight="1">
      <c r="A12" s="609"/>
      <c r="B12" s="600" t="s">
        <v>102</v>
      </c>
      <c r="C12" s="223" t="s">
        <v>103</v>
      </c>
    </row>
    <row r="13" spans="1:3" ht="15" customHeight="1">
      <c r="A13" s="609"/>
      <c r="B13" s="601"/>
      <c r="C13" s="225" t="s">
        <v>430</v>
      </c>
    </row>
    <row r="14" spans="1:3" ht="15" customHeight="1">
      <c r="A14" s="609"/>
      <c r="B14" s="84" t="s">
        <v>163</v>
      </c>
      <c r="C14" s="230"/>
    </row>
    <row r="15" spans="1:3" ht="26.4">
      <c r="A15" s="609"/>
      <c r="B15" s="395" t="s">
        <v>579</v>
      </c>
      <c r="C15" s="396" t="s">
        <v>427</v>
      </c>
    </row>
    <row r="16" spans="1:3" ht="26.4">
      <c r="A16" s="609"/>
      <c r="B16" s="395" t="s">
        <v>580</v>
      </c>
      <c r="C16" s="396" t="s">
        <v>427</v>
      </c>
    </row>
    <row r="17" spans="1:3" ht="19.2" customHeight="1">
      <c r="A17" s="609"/>
      <c r="B17" s="233" t="s">
        <v>426</v>
      </c>
      <c r="C17" s="223" t="s">
        <v>427</v>
      </c>
    </row>
    <row r="18" spans="1:3" ht="66">
      <c r="A18" s="609"/>
      <c r="B18" s="233" t="s">
        <v>339</v>
      </c>
      <c r="C18" s="223" t="s">
        <v>762</v>
      </c>
    </row>
    <row r="19" spans="1:3" s="216" customFormat="1" ht="26.4">
      <c r="A19" s="609"/>
      <c r="B19" s="113" t="s">
        <v>105</v>
      </c>
      <c r="C19" s="223" t="s">
        <v>108</v>
      </c>
    </row>
    <row r="20" spans="1:3" s="216" customFormat="1" ht="15" customHeight="1">
      <c r="A20" s="609"/>
      <c r="B20" s="222" t="s">
        <v>417</v>
      </c>
      <c r="C20" s="221" t="s">
        <v>151</v>
      </c>
    </row>
    <row r="21" spans="1:3" s="216" customFormat="1" ht="15" customHeight="1">
      <c r="A21" s="609"/>
      <c r="B21" s="220"/>
      <c r="C21" s="218" t="s">
        <v>418</v>
      </c>
    </row>
    <row r="22" spans="1:3" s="216" customFormat="1" ht="15" customHeight="1">
      <c r="A22" s="609"/>
      <c r="B22" s="220"/>
      <c r="C22" s="218" t="s">
        <v>419</v>
      </c>
    </row>
    <row r="23" spans="1:3" ht="15" customHeight="1">
      <c r="A23" s="609"/>
      <c r="B23" s="220"/>
      <c r="C23" s="218" t="s">
        <v>420</v>
      </c>
    </row>
    <row r="24" spans="1:3" ht="15" customHeight="1">
      <c r="A24" s="609"/>
      <c r="B24" s="220"/>
      <c r="C24" s="218" t="s">
        <v>581</v>
      </c>
    </row>
    <row r="25" spans="1:3" ht="15" customHeight="1">
      <c r="A25" s="609"/>
      <c r="B25" s="604" t="s">
        <v>340</v>
      </c>
      <c r="C25" s="223" t="s">
        <v>258</v>
      </c>
    </row>
    <row r="26" spans="1:3" ht="15" customHeight="1">
      <c r="A26" s="609"/>
      <c r="B26" s="605"/>
      <c r="C26" s="224" t="s">
        <v>259</v>
      </c>
    </row>
    <row r="27" spans="1:3" ht="15" customHeight="1">
      <c r="A27" s="609"/>
      <c r="B27" s="235"/>
      <c r="C27" s="224" t="s">
        <v>260</v>
      </c>
    </row>
    <row r="28" spans="1:3" ht="15" customHeight="1">
      <c r="A28" s="609"/>
      <c r="B28" s="235"/>
      <c r="C28" s="224" t="s">
        <v>261</v>
      </c>
    </row>
    <row r="29" spans="1:3" ht="15" customHeight="1">
      <c r="A29" s="609"/>
      <c r="B29" s="227"/>
      <c r="C29" s="217" t="s">
        <v>262</v>
      </c>
    </row>
    <row r="30" spans="1:3" ht="15" customHeight="1">
      <c r="A30" s="609"/>
      <c r="B30" s="604" t="s">
        <v>421</v>
      </c>
      <c r="C30" s="223" t="s">
        <v>109</v>
      </c>
    </row>
    <row r="31" spans="1:3" ht="15" customHeight="1">
      <c r="A31" s="609"/>
      <c r="B31" s="605"/>
      <c r="C31" s="225" t="s">
        <v>430</v>
      </c>
    </row>
    <row r="32" spans="1:3" ht="15" customHeight="1">
      <c r="A32" s="609"/>
      <c r="B32" s="605"/>
      <c r="C32" s="217" t="s">
        <v>106</v>
      </c>
    </row>
    <row r="33" spans="1:3" ht="15" customHeight="1">
      <c r="A33" s="609"/>
      <c r="B33" s="235"/>
      <c r="C33" s="226" t="s">
        <v>184</v>
      </c>
    </row>
    <row r="34" spans="1:3" ht="15" customHeight="1">
      <c r="A34" s="609"/>
      <c r="B34" s="227"/>
      <c r="C34" s="217" t="s">
        <v>107</v>
      </c>
    </row>
    <row r="35" spans="1:3" ht="15" customHeight="1">
      <c r="A35" s="609"/>
      <c r="B35" s="227"/>
      <c r="C35" s="217" t="s">
        <v>583</v>
      </c>
    </row>
    <row r="36" spans="1:3" ht="15" customHeight="1">
      <c r="A36" s="609"/>
      <c r="B36" s="602" t="s">
        <v>338</v>
      </c>
      <c r="C36" s="606" t="s">
        <v>423</v>
      </c>
    </row>
    <row r="37" spans="1:3" ht="15" customHeight="1">
      <c r="A37" s="609"/>
      <c r="B37" s="603"/>
      <c r="C37" s="607"/>
    </row>
    <row r="38" spans="1:3" s="216" customFormat="1" ht="15" customHeight="1">
      <c r="A38" s="609"/>
      <c r="B38" s="595" t="s">
        <v>341</v>
      </c>
      <c r="C38" s="215" t="s">
        <v>403</v>
      </c>
    </row>
    <row r="39" spans="1:3" s="216" customFormat="1" ht="15" customHeight="1">
      <c r="A39" s="609"/>
      <c r="B39" s="599"/>
      <c r="C39" s="217"/>
    </row>
    <row r="40" spans="1:3" ht="15" customHeight="1">
      <c r="A40" s="609"/>
      <c r="B40" s="595" t="s">
        <v>171</v>
      </c>
      <c r="C40" s="606" t="s">
        <v>423</v>
      </c>
    </row>
    <row r="41" spans="1:3" ht="15" customHeight="1">
      <c r="A41" s="609"/>
      <c r="B41" s="599"/>
      <c r="C41" s="607"/>
    </row>
    <row r="42" spans="1:3" s="216" customFormat="1" ht="15" customHeight="1">
      <c r="A42" s="609"/>
      <c r="B42" s="604" t="s">
        <v>416</v>
      </c>
      <c r="C42" s="215" t="s">
        <v>161</v>
      </c>
    </row>
    <row r="43" spans="1:3" s="216" customFormat="1" ht="15" customHeight="1">
      <c r="A43" s="609"/>
      <c r="B43" s="605"/>
      <c r="C43" s="225" t="s">
        <v>430</v>
      </c>
    </row>
    <row r="44" spans="1:3" s="216" customFormat="1" ht="15" customHeight="1">
      <c r="A44" s="609"/>
      <c r="B44" s="605"/>
      <c r="C44" s="217" t="s">
        <v>152</v>
      </c>
    </row>
    <row r="45" spans="1:3" s="216" customFormat="1" ht="15" customHeight="1">
      <c r="A45" s="609"/>
      <c r="B45" s="605"/>
      <c r="C45" s="217" t="s">
        <v>409</v>
      </c>
    </row>
    <row r="46" spans="1:3" s="216" customFormat="1" ht="15" customHeight="1">
      <c r="A46" s="609"/>
      <c r="B46" s="219"/>
      <c r="C46" s="217" t="s">
        <v>153</v>
      </c>
    </row>
    <row r="47" spans="1:3" s="216" customFormat="1" ht="15" customHeight="1">
      <c r="A47" s="609"/>
      <c r="B47" s="220"/>
      <c r="C47" s="414" t="s">
        <v>611</v>
      </c>
    </row>
    <row r="48" spans="1:3" s="216" customFormat="1" ht="15" customHeight="1">
      <c r="A48" s="609"/>
      <c r="B48" s="212" t="s">
        <v>424</v>
      </c>
      <c r="C48" s="215" t="s">
        <v>162</v>
      </c>
    </row>
    <row r="49" spans="1:3" ht="15" customHeight="1">
      <c r="A49" s="609"/>
      <c r="B49" s="159"/>
      <c r="C49" s="225" t="s">
        <v>430</v>
      </c>
    </row>
    <row r="50" spans="1:3" ht="15" customHeight="1">
      <c r="A50" s="609"/>
      <c r="B50" s="159"/>
      <c r="C50" s="217" t="s">
        <v>154</v>
      </c>
    </row>
    <row r="51" spans="1:3" ht="15" customHeight="1">
      <c r="A51" s="609"/>
      <c r="B51" s="219"/>
      <c r="C51" s="217" t="s">
        <v>155</v>
      </c>
    </row>
    <row r="52" spans="1:3" ht="15" customHeight="1">
      <c r="A52" s="609"/>
      <c r="B52" s="228"/>
      <c r="C52" s="415" t="s">
        <v>610</v>
      </c>
    </row>
    <row r="53" spans="1:3" ht="15" customHeight="1">
      <c r="A53" s="609"/>
      <c r="B53" s="595" t="s">
        <v>337</v>
      </c>
      <c r="C53" s="225" t="s">
        <v>405</v>
      </c>
    </row>
    <row r="54" spans="1:3" s="216" customFormat="1" ht="15" customHeight="1">
      <c r="A54" s="609"/>
      <c r="B54" s="596"/>
      <c r="C54" s="217" t="s">
        <v>406</v>
      </c>
    </row>
    <row r="55" spans="1:3" ht="36" customHeight="1">
      <c r="A55" s="609"/>
      <c r="B55" s="599"/>
      <c r="C55" s="225" t="s">
        <v>425</v>
      </c>
    </row>
    <row r="56" spans="1:3" ht="15" customHeight="1">
      <c r="A56" s="609"/>
      <c r="B56" s="595" t="s">
        <v>342</v>
      </c>
      <c r="C56" s="215" t="s">
        <v>622</v>
      </c>
    </row>
    <row r="57" spans="1:3" ht="18.600000000000001" customHeight="1">
      <c r="A57" s="609"/>
      <c r="B57" s="596"/>
      <c r="C57" s="217" t="s">
        <v>156</v>
      </c>
    </row>
    <row r="58" spans="1:3" ht="13.2" customHeight="1">
      <c r="A58" s="609"/>
      <c r="B58" s="611" t="s">
        <v>626</v>
      </c>
      <c r="C58" s="217" t="s">
        <v>157</v>
      </c>
    </row>
    <row r="59" spans="1:3" ht="15" customHeight="1">
      <c r="A59" s="609"/>
      <c r="B59" s="611"/>
      <c r="C59" s="217" t="s">
        <v>164</v>
      </c>
    </row>
    <row r="60" spans="1:3" ht="15" customHeight="1">
      <c r="A60" s="609"/>
      <c r="B60" s="236"/>
      <c r="C60" s="217" t="s">
        <v>431</v>
      </c>
    </row>
    <row r="61" spans="1:3" ht="15" customHeight="1">
      <c r="A61" s="609"/>
      <c r="B61" s="595" t="s">
        <v>343</v>
      </c>
      <c r="C61" s="215" t="s">
        <v>622</v>
      </c>
    </row>
    <row r="62" spans="1:3" ht="15" customHeight="1">
      <c r="A62" s="609"/>
      <c r="B62" s="596"/>
      <c r="C62" s="217" t="s">
        <v>344</v>
      </c>
    </row>
    <row r="63" spans="1:3" ht="15" customHeight="1">
      <c r="A63" s="609"/>
      <c r="B63" s="611" t="s">
        <v>626</v>
      </c>
      <c r="C63" s="217" t="s">
        <v>407</v>
      </c>
    </row>
    <row r="64" spans="1:3" ht="15" customHeight="1">
      <c r="A64" s="609"/>
      <c r="B64" s="611"/>
      <c r="C64" s="217" t="s">
        <v>408</v>
      </c>
    </row>
    <row r="65" spans="1:3" ht="15" customHeight="1">
      <c r="A65" s="609"/>
      <c r="B65" s="227"/>
      <c r="C65" s="158" t="s">
        <v>164</v>
      </c>
    </row>
    <row r="66" spans="1:3" ht="15" customHeight="1">
      <c r="A66" s="609"/>
      <c r="B66" s="234"/>
      <c r="C66" s="231" t="s">
        <v>431</v>
      </c>
    </row>
    <row r="67" spans="1:3" ht="96">
      <c r="A67" s="609"/>
      <c r="B67" s="250" t="s">
        <v>765</v>
      </c>
      <c r="C67" s="441" t="s">
        <v>764</v>
      </c>
    </row>
    <row r="68" spans="1:3" ht="35.4" customHeight="1" thickBot="1">
      <c r="A68" s="610"/>
      <c r="B68" s="160" t="s">
        <v>172</v>
      </c>
      <c r="C68" s="393" t="s">
        <v>578</v>
      </c>
    </row>
    <row r="69" spans="1:3" ht="15" customHeight="1">
      <c r="A69" s="438"/>
      <c r="B69" s="439"/>
      <c r="C69" s="440"/>
    </row>
    <row r="70" spans="1:3" ht="13.2">
      <c r="A70" s="12" t="s">
        <v>4</v>
      </c>
      <c r="B70" s="17"/>
      <c r="C70" s="16"/>
    </row>
    <row r="71" spans="1:3" ht="9.6">
      <c r="A71" s="13" t="s">
        <v>5</v>
      </c>
      <c r="B71" s="12"/>
      <c r="C71" s="12"/>
    </row>
    <row r="72" spans="1:3" ht="9.6">
      <c r="A72" s="13" t="s">
        <v>6</v>
      </c>
      <c r="B72" s="13"/>
      <c r="C72" s="13"/>
    </row>
    <row r="73" spans="1:3" ht="9" customHeight="1">
      <c r="A73" s="13" t="s">
        <v>624</v>
      </c>
      <c r="B73" s="13"/>
      <c r="C73" s="13"/>
    </row>
    <row r="74" spans="1:3" s="12" customFormat="1" ht="12" customHeight="1">
      <c r="A74" s="13"/>
      <c r="B74" s="13" t="s">
        <v>625</v>
      </c>
      <c r="C74" s="13"/>
    </row>
    <row r="75" spans="1:3" s="13" customFormat="1" ht="12" customHeight="1">
      <c r="A75" s="1"/>
    </row>
    <row r="76" spans="1:3" s="13" customFormat="1" ht="12" customHeight="1">
      <c r="A76" s="1"/>
      <c r="B76" s="1"/>
      <c r="C76" s="1"/>
    </row>
    <row r="77" spans="1:3" s="13" customFormat="1" ht="12" customHeight="1">
      <c r="A77" s="1"/>
      <c r="B77" s="1"/>
      <c r="C77" s="1"/>
    </row>
    <row r="78" spans="1:3" s="13" customFormat="1" ht="12" customHeight="1">
      <c r="A78" s="1"/>
      <c r="B78" s="1"/>
      <c r="C78" s="1"/>
    </row>
    <row r="93" spans="3:3" ht="21.75" customHeight="1">
      <c r="C93" s="14"/>
    </row>
  </sheetData>
  <mergeCells count="17">
    <mergeCell ref="B56:B57"/>
    <mergeCell ref="B61:B62"/>
    <mergeCell ref="A1:C1"/>
    <mergeCell ref="B40:B41"/>
    <mergeCell ref="B12:B13"/>
    <mergeCell ref="B53:B55"/>
    <mergeCell ref="B36:B37"/>
    <mergeCell ref="B25:B26"/>
    <mergeCell ref="B38:B39"/>
    <mergeCell ref="B30:B32"/>
    <mergeCell ref="B42:B45"/>
    <mergeCell ref="B2:C2"/>
    <mergeCell ref="C40:C41"/>
    <mergeCell ref="C36:C37"/>
    <mergeCell ref="A10:A68"/>
    <mergeCell ref="B58:B59"/>
    <mergeCell ref="B63:B64"/>
  </mergeCells>
  <phoneticPr fontId="3"/>
  <pageMargins left="0.51181102362204722" right="0.19685039370078741" top="0.55118110236220474" bottom="0.15748031496062992" header="0.35433070866141736" footer="0.15748031496062992"/>
  <pageSetup paperSize="9" scale="89" orientation="portrait" r:id="rId1"/>
  <headerFooter alignWithMargins="0">
    <oddHeader>&amp;L&amp;"HGP創英角ｺﾞｼｯｸUB,標準"&amp;9（介護予防）認知症対応型通所介護&amp;R&amp;8福岡県介護保険広域連合
令和６年４月１日作成様式</oddHeader>
  </headerFooter>
  <rowBreaks count="1" manualBreakCount="1">
    <brk id="55" max="2"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B1:AK59"/>
  <sheetViews>
    <sheetView zoomScaleNormal="100" workbookViewId="0">
      <selection activeCell="S52" sqref="S52"/>
    </sheetView>
  </sheetViews>
  <sheetFormatPr defaultColWidth="9" defaultRowHeight="13.2"/>
  <cols>
    <col min="1" max="1" width="2.5546875" style="115" customWidth="1"/>
    <col min="2" max="26" width="2.44140625" style="115" customWidth="1"/>
    <col min="27" max="27" width="2.6640625" style="115" customWidth="1"/>
    <col min="28" max="32" width="2.44140625" style="115" customWidth="1"/>
    <col min="33" max="33" width="3.21875" style="115" customWidth="1"/>
    <col min="34" max="34" width="2.44140625" style="115" customWidth="1"/>
    <col min="35" max="35" width="2.5546875" style="115" customWidth="1"/>
    <col min="36" max="36" width="8.44140625" style="115" customWidth="1"/>
    <col min="37" max="37" width="11.109375" style="115" hidden="1" customWidth="1"/>
    <col min="38" max="16384" width="9" style="115"/>
  </cols>
  <sheetData>
    <row r="1" spans="2:34">
      <c r="B1" s="114" t="s">
        <v>188</v>
      </c>
    </row>
    <row r="2" spans="2:34" ht="4.6500000000000004" customHeight="1" thickBot="1"/>
    <row r="3" spans="2:34" ht="3" customHeight="1">
      <c r="B3" s="116"/>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8"/>
    </row>
    <row r="4" spans="2:34" ht="9" customHeight="1">
      <c r="B4" s="1037" t="s">
        <v>189</v>
      </c>
      <c r="C4" s="1038"/>
      <c r="D4" s="1038"/>
      <c r="E4" s="1038"/>
      <c r="F4" s="1038"/>
      <c r="G4" s="1038"/>
      <c r="H4" s="1038"/>
      <c r="I4" s="1038"/>
      <c r="J4" s="1038"/>
      <c r="K4" s="1038"/>
      <c r="L4" s="1038"/>
      <c r="M4" s="1038"/>
      <c r="N4" s="1038"/>
      <c r="O4" s="1038"/>
      <c r="P4" s="1038"/>
      <c r="Q4" s="1038"/>
      <c r="R4" s="1038"/>
      <c r="S4" s="1038"/>
      <c r="T4" s="1038"/>
      <c r="U4" s="1038"/>
      <c r="V4" s="1038"/>
      <c r="W4" s="1038"/>
      <c r="X4" s="1038"/>
      <c r="Y4" s="1038"/>
      <c r="Z4" s="1038"/>
      <c r="AA4" s="1038"/>
      <c r="AB4" s="1038"/>
      <c r="AC4" s="1038"/>
      <c r="AD4" s="1038"/>
      <c r="AE4" s="1038"/>
      <c r="AF4" s="1038"/>
      <c r="AG4" s="1038"/>
      <c r="AH4" s="1039"/>
    </row>
    <row r="5" spans="2:34" ht="15.75" customHeight="1">
      <c r="B5" s="1037"/>
      <c r="C5" s="1038"/>
      <c r="D5" s="1038"/>
      <c r="E5" s="1038"/>
      <c r="F5" s="1038"/>
      <c r="G5" s="1038"/>
      <c r="H5" s="1038"/>
      <c r="I5" s="1038"/>
      <c r="J5" s="1038"/>
      <c r="K5" s="1038"/>
      <c r="L5" s="1038"/>
      <c r="M5" s="1038"/>
      <c r="N5" s="1038"/>
      <c r="O5" s="1038"/>
      <c r="P5" s="1038"/>
      <c r="Q5" s="1038"/>
      <c r="R5" s="1038"/>
      <c r="S5" s="1038"/>
      <c r="T5" s="1038"/>
      <c r="U5" s="1038"/>
      <c r="V5" s="1038"/>
      <c r="W5" s="1038"/>
      <c r="X5" s="1038"/>
      <c r="Y5" s="1038"/>
      <c r="Z5" s="1038"/>
      <c r="AA5" s="1038"/>
      <c r="AB5" s="1038"/>
      <c r="AC5" s="1038"/>
      <c r="AD5" s="1038"/>
      <c r="AE5" s="1038"/>
      <c r="AF5" s="1038"/>
      <c r="AG5" s="1038"/>
      <c r="AH5" s="1039"/>
    </row>
    <row r="6" spans="2:34">
      <c r="B6" s="119"/>
      <c r="C6" s="120"/>
      <c r="D6" s="120"/>
      <c r="E6" s="120"/>
      <c r="F6" s="120"/>
      <c r="G6" s="120"/>
      <c r="H6" s="120"/>
      <c r="I6" s="120"/>
      <c r="J6" s="120"/>
      <c r="K6" s="120"/>
      <c r="L6" s="120"/>
      <c r="M6" s="120"/>
      <c r="N6" s="120"/>
      <c r="O6" s="120"/>
      <c r="P6" s="120"/>
      <c r="Q6" s="120"/>
      <c r="R6" s="120"/>
      <c r="S6" s="120"/>
      <c r="T6" s="120"/>
      <c r="U6" s="120"/>
      <c r="V6" s="120"/>
      <c r="W6" s="120"/>
      <c r="X6" s="120"/>
      <c r="Y6" s="120"/>
      <c r="Z6" s="952" t="s">
        <v>255</v>
      </c>
      <c r="AA6" s="952"/>
      <c r="AB6" s="121"/>
      <c r="AC6" s="122" t="s">
        <v>191</v>
      </c>
      <c r="AD6" s="121"/>
      <c r="AE6" s="122" t="s">
        <v>192</v>
      </c>
      <c r="AF6" s="121"/>
      <c r="AG6" s="122" t="s">
        <v>193</v>
      </c>
      <c r="AH6" s="123"/>
    </row>
    <row r="7" spans="2:34" ht="7.5" customHeight="1">
      <c r="B7" s="119"/>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3"/>
    </row>
    <row r="8" spans="2:34" ht="18.75" customHeight="1">
      <c r="B8" s="119"/>
      <c r="C8" s="120"/>
      <c r="D8" s="120"/>
      <c r="E8" s="120"/>
      <c r="F8" s="120"/>
      <c r="G8" s="120"/>
      <c r="H8" s="120"/>
      <c r="I8" s="120"/>
      <c r="J8" s="120"/>
      <c r="K8" s="1030" t="s">
        <v>194</v>
      </c>
      <c r="L8" s="1030"/>
      <c r="M8" s="1030"/>
      <c r="N8" s="1030"/>
      <c r="O8" s="1030"/>
      <c r="P8" s="1030"/>
      <c r="Q8" s="1030"/>
      <c r="R8" s="1040" t="s">
        <v>195</v>
      </c>
      <c r="S8" s="1040"/>
      <c r="T8" s="1040"/>
      <c r="U8" s="945"/>
      <c r="V8" s="945"/>
      <c r="W8" s="945"/>
      <c r="X8" s="945"/>
      <c r="Y8" s="945"/>
      <c r="Z8" s="945"/>
      <c r="AA8" s="945"/>
      <c r="AB8" s="945"/>
      <c r="AC8" s="945"/>
      <c r="AD8" s="945"/>
      <c r="AE8" s="945"/>
      <c r="AF8" s="945"/>
      <c r="AG8" s="945"/>
      <c r="AH8" s="123"/>
    </row>
    <row r="9" spans="2:34" ht="18.75" customHeight="1">
      <c r="B9" s="119"/>
      <c r="C9" s="120"/>
      <c r="D9" s="120"/>
      <c r="E9" s="120"/>
      <c r="F9" s="120"/>
      <c r="G9" s="120"/>
      <c r="H9" s="120"/>
      <c r="I9" s="120"/>
      <c r="J9" s="120"/>
      <c r="K9" s="120"/>
      <c r="L9" s="120"/>
      <c r="M9" s="120"/>
      <c r="N9" s="120"/>
      <c r="O9" s="120"/>
      <c r="P9" s="120"/>
      <c r="Q9" s="120"/>
      <c r="R9" s="1031" t="s">
        <v>196</v>
      </c>
      <c r="S9" s="1031"/>
      <c r="T9" s="1031"/>
      <c r="U9" s="1032"/>
      <c r="V9" s="1032"/>
      <c r="W9" s="1032"/>
      <c r="X9" s="1032"/>
      <c r="Y9" s="1032"/>
      <c r="Z9" s="1032"/>
      <c r="AA9" s="1032"/>
      <c r="AB9" s="1032"/>
      <c r="AC9" s="1032"/>
      <c r="AD9" s="1032"/>
      <c r="AE9" s="1032"/>
      <c r="AF9" s="1032"/>
      <c r="AG9" s="1032"/>
      <c r="AH9" s="123"/>
    </row>
    <row r="10" spans="2:34" ht="18.75" customHeight="1">
      <c r="B10" s="119"/>
      <c r="C10" s="120"/>
      <c r="D10" s="120"/>
      <c r="E10" s="120"/>
      <c r="F10" s="120"/>
      <c r="G10" s="120"/>
      <c r="H10" s="120"/>
      <c r="I10" s="120"/>
      <c r="J10" s="120"/>
      <c r="K10" s="120"/>
      <c r="L10" s="120"/>
      <c r="M10" s="120"/>
      <c r="N10" s="120"/>
      <c r="O10" s="120"/>
      <c r="P10" s="120"/>
      <c r="Q10" s="120"/>
      <c r="R10" s="1031" t="s">
        <v>197</v>
      </c>
      <c r="S10" s="1031"/>
      <c r="T10" s="1031"/>
      <c r="U10" s="1031"/>
      <c r="V10" s="1031"/>
      <c r="W10" s="1031"/>
      <c r="X10" s="1032"/>
      <c r="Y10" s="1032"/>
      <c r="Z10" s="1032"/>
      <c r="AA10" s="1032"/>
      <c r="AB10" s="1032"/>
      <c r="AC10" s="1032"/>
      <c r="AD10" s="1032"/>
      <c r="AE10" s="1032"/>
      <c r="AF10" s="1032"/>
      <c r="AG10" s="1032"/>
      <c r="AH10" s="123"/>
    </row>
    <row r="11" spans="2:34" ht="6.75" customHeight="1">
      <c r="B11" s="119"/>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3"/>
    </row>
    <row r="12" spans="2:34">
      <c r="B12" s="119"/>
      <c r="C12" s="944"/>
      <c r="D12" s="944"/>
      <c r="E12" s="944"/>
      <c r="F12" s="944"/>
      <c r="G12" s="944"/>
      <c r="H12" s="944"/>
      <c r="I12" s="944"/>
      <c r="J12" s="120" t="s">
        <v>198</v>
      </c>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3"/>
    </row>
    <row r="13" spans="2:34">
      <c r="B13" s="119"/>
      <c r="C13" s="120"/>
      <c r="D13" s="120"/>
      <c r="E13" s="120"/>
      <c r="F13" s="120"/>
      <c r="G13" s="120"/>
      <c r="H13" s="120"/>
      <c r="I13" s="120"/>
      <c r="J13" s="120" t="s">
        <v>199</v>
      </c>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3"/>
    </row>
    <row r="14" spans="2:34" ht="8.25" customHeight="1">
      <c r="B14" s="119"/>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3"/>
    </row>
    <row r="15" spans="2:34" ht="23.25" customHeight="1">
      <c r="B15" s="119"/>
      <c r="C15" s="957" t="s">
        <v>200</v>
      </c>
      <c r="D15" s="957"/>
      <c r="E15" s="957"/>
      <c r="F15" s="957"/>
      <c r="G15" s="957"/>
      <c r="H15" s="957"/>
      <c r="I15" s="1033" t="s">
        <v>201</v>
      </c>
      <c r="J15" s="1033"/>
      <c r="K15" s="1033"/>
      <c r="L15" s="1033"/>
      <c r="M15" s="1033"/>
      <c r="N15" s="1033"/>
      <c r="O15" s="1034"/>
      <c r="P15" s="1034"/>
      <c r="Q15" s="1034"/>
      <c r="R15" s="1034"/>
      <c r="S15" s="1034"/>
      <c r="T15" s="1034"/>
      <c r="U15" s="1034"/>
      <c r="V15" s="1034"/>
      <c r="W15" s="1034"/>
      <c r="X15" s="1034"/>
      <c r="Y15" s="1034"/>
      <c r="Z15" s="1034"/>
      <c r="AA15" s="1034"/>
      <c r="AB15" s="1034"/>
      <c r="AC15" s="1034"/>
      <c r="AD15" s="1034"/>
      <c r="AE15" s="1034"/>
      <c r="AF15" s="1034"/>
      <c r="AG15" s="1034"/>
      <c r="AH15" s="123"/>
    </row>
    <row r="16" spans="2:34" ht="23.25" customHeight="1">
      <c r="B16" s="119"/>
      <c r="C16" s="957"/>
      <c r="D16" s="957"/>
      <c r="E16" s="957"/>
      <c r="F16" s="957"/>
      <c r="G16" s="957"/>
      <c r="H16" s="957"/>
      <c r="I16" s="1035" t="s">
        <v>202</v>
      </c>
      <c r="J16" s="1035"/>
      <c r="K16" s="1035"/>
      <c r="L16" s="1035"/>
      <c r="M16" s="1035"/>
      <c r="N16" s="1035"/>
      <c r="O16" s="1036"/>
      <c r="P16" s="1036"/>
      <c r="Q16" s="1036"/>
      <c r="R16" s="1036"/>
      <c r="S16" s="1036"/>
      <c r="T16" s="1036"/>
      <c r="U16" s="1036"/>
      <c r="V16" s="1036"/>
      <c r="W16" s="1036"/>
      <c r="X16" s="1036"/>
      <c r="Y16" s="1036"/>
      <c r="Z16" s="1036"/>
      <c r="AA16" s="1036"/>
      <c r="AB16" s="1036"/>
      <c r="AC16" s="1036"/>
      <c r="AD16" s="1036"/>
      <c r="AE16" s="1036"/>
      <c r="AF16" s="1036"/>
      <c r="AG16" s="1036"/>
      <c r="AH16" s="123"/>
    </row>
    <row r="17" spans="2:34" ht="19.5" customHeight="1">
      <c r="B17" s="119"/>
      <c r="C17" s="1020" t="s">
        <v>203</v>
      </c>
      <c r="D17" s="1021"/>
      <c r="E17" s="1021"/>
      <c r="F17" s="1021"/>
      <c r="G17" s="1021"/>
      <c r="H17" s="1022"/>
      <c r="I17" s="124" t="s">
        <v>204</v>
      </c>
      <c r="J17" s="1012"/>
      <c r="K17" s="1012"/>
      <c r="L17" s="125" t="s">
        <v>205</v>
      </c>
      <c r="M17" s="1012"/>
      <c r="N17" s="1012"/>
      <c r="O17" s="125" t="s">
        <v>206</v>
      </c>
      <c r="P17" s="125" t="s">
        <v>207</v>
      </c>
      <c r="Q17" s="1012"/>
      <c r="R17" s="1012"/>
      <c r="S17" s="126" t="s">
        <v>205</v>
      </c>
      <c r="T17" s="1012"/>
      <c r="U17" s="1012"/>
      <c r="V17" s="126" t="s">
        <v>206</v>
      </c>
      <c r="W17" s="125"/>
      <c r="X17" s="125"/>
      <c r="Y17" s="125"/>
      <c r="Z17" s="125"/>
      <c r="AA17" s="125"/>
      <c r="AB17" s="125"/>
      <c r="AC17" s="125"/>
      <c r="AD17" s="125"/>
      <c r="AE17" s="125"/>
      <c r="AF17" s="125"/>
      <c r="AG17" s="127"/>
      <c r="AH17" s="123"/>
    </row>
    <row r="18" spans="2:34" ht="17.25" customHeight="1">
      <c r="B18" s="119"/>
      <c r="C18" s="1023"/>
      <c r="D18" s="1024"/>
      <c r="E18" s="1024"/>
      <c r="F18" s="1024"/>
      <c r="G18" s="1024"/>
      <c r="H18" s="1025"/>
      <c r="I18" s="1029" t="s">
        <v>208</v>
      </c>
      <c r="J18" s="1030"/>
      <c r="K18" s="1030"/>
      <c r="L18" s="1030"/>
      <c r="M18" s="1030"/>
      <c r="N18" s="1030"/>
      <c r="O18" s="944"/>
      <c r="P18" s="944"/>
      <c r="Q18" s="122" t="s">
        <v>205</v>
      </c>
      <c r="R18" s="944"/>
      <c r="S18" s="944"/>
      <c r="T18" s="122" t="s">
        <v>206</v>
      </c>
      <c r="U18" s="122" t="s">
        <v>207</v>
      </c>
      <c r="V18" s="1018"/>
      <c r="W18" s="1018"/>
      <c r="X18" s="128" t="s">
        <v>205</v>
      </c>
      <c r="Y18" s="944"/>
      <c r="Z18" s="944"/>
      <c r="AA18" s="1019" t="s">
        <v>210</v>
      </c>
      <c r="AB18" s="1019"/>
      <c r="AC18" s="120"/>
      <c r="AD18" s="120"/>
      <c r="AE18" s="120"/>
      <c r="AF18" s="120"/>
      <c r="AG18" s="129"/>
      <c r="AH18" s="123"/>
    </row>
    <row r="19" spans="2:34" ht="21.75" customHeight="1">
      <c r="B19" s="119"/>
      <c r="C19" s="1023"/>
      <c r="D19" s="1024"/>
      <c r="E19" s="1024"/>
      <c r="F19" s="1024"/>
      <c r="G19" s="1024"/>
      <c r="H19" s="1025"/>
      <c r="I19" s="999" t="s">
        <v>211</v>
      </c>
      <c r="J19" s="952"/>
      <c r="K19" s="952"/>
      <c r="L19" s="952"/>
      <c r="M19" s="952"/>
      <c r="N19" s="952"/>
      <c r="O19" s="952"/>
      <c r="P19" s="944"/>
      <c r="Q19" s="944"/>
      <c r="R19" s="120" t="s">
        <v>193</v>
      </c>
      <c r="S19" s="952" t="s">
        <v>212</v>
      </c>
      <c r="T19" s="952"/>
      <c r="U19" s="952"/>
      <c r="V19" s="952"/>
      <c r="W19" s="952"/>
      <c r="X19" s="952"/>
      <c r="Y19" s="952"/>
      <c r="Z19" s="952"/>
      <c r="AA19" s="944"/>
      <c r="AB19" s="944"/>
      <c r="AC19" s="951" t="s">
        <v>213</v>
      </c>
      <c r="AD19" s="951"/>
      <c r="AE19" s="120"/>
      <c r="AF19" s="120"/>
      <c r="AG19" s="129"/>
      <c r="AH19" s="123"/>
    </row>
    <row r="20" spans="2:34" ht="2.25" customHeight="1">
      <c r="B20" s="119"/>
      <c r="C20" s="1026"/>
      <c r="D20" s="1027"/>
      <c r="E20" s="1027"/>
      <c r="F20" s="1027"/>
      <c r="G20" s="1027"/>
      <c r="H20" s="1028"/>
      <c r="I20" s="130"/>
      <c r="J20" s="122"/>
      <c r="K20" s="122"/>
      <c r="L20" s="122"/>
      <c r="M20" s="122"/>
      <c r="N20" s="122"/>
      <c r="O20" s="122"/>
      <c r="P20" s="122"/>
      <c r="Q20" s="122"/>
      <c r="R20" s="131"/>
      <c r="S20" s="132"/>
      <c r="T20" s="122"/>
      <c r="U20" s="122"/>
      <c r="V20" s="122"/>
      <c r="W20" s="122"/>
      <c r="X20" s="122"/>
      <c r="Y20" s="122"/>
      <c r="Z20" s="122"/>
      <c r="AA20" s="122"/>
      <c r="AB20" s="132"/>
      <c r="AC20" s="132"/>
      <c r="AD20" s="120"/>
      <c r="AE20" s="120"/>
      <c r="AF20" s="120"/>
      <c r="AG20" s="129"/>
      <c r="AH20" s="123"/>
    </row>
    <row r="21" spans="2:34" ht="16.5" customHeight="1">
      <c r="B21" s="119"/>
      <c r="C21" s="957" t="s">
        <v>214</v>
      </c>
      <c r="D21" s="957"/>
      <c r="E21" s="957"/>
      <c r="F21" s="957"/>
      <c r="G21" s="957"/>
      <c r="H21" s="957"/>
      <c r="I21" s="957"/>
      <c r="J21" s="994" t="s">
        <v>190</v>
      </c>
      <c r="K21" s="994"/>
      <c r="L21" s="994"/>
      <c r="M21" s="994" t="s">
        <v>191</v>
      </c>
      <c r="N21" s="994"/>
      <c r="O21" s="994" t="s">
        <v>215</v>
      </c>
      <c r="P21" s="994"/>
      <c r="Q21" s="994" t="s">
        <v>193</v>
      </c>
      <c r="R21" s="957" t="s">
        <v>216</v>
      </c>
      <c r="S21" s="957"/>
      <c r="T21" s="994"/>
      <c r="U21" s="994"/>
      <c r="V21" s="994"/>
      <c r="W21" s="994"/>
      <c r="X21" s="994"/>
      <c r="Y21" s="994"/>
      <c r="Z21" s="994"/>
      <c r="AA21" s="994"/>
      <c r="AB21" s="974" t="s">
        <v>217</v>
      </c>
      <c r="AC21" s="959"/>
      <c r="AD21" s="1014"/>
      <c r="AE21" s="1014"/>
      <c r="AF21" s="1014"/>
      <c r="AG21" s="1015"/>
      <c r="AH21" s="123"/>
    </row>
    <row r="22" spans="2:34" ht="16.5" customHeight="1">
      <c r="B22" s="119"/>
      <c r="C22" s="957"/>
      <c r="D22" s="957"/>
      <c r="E22" s="957"/>
      <c r="F22" s="957"/>
      <c r="G22" s="957"/>
      <c r="H22" s="957"/>
      <c r="I22" s="957"/>
      <c r="J22" s="1001"/>
      <c r="K22" s="1001"/>
      <c r="L22" s="1001"/>
      <c r="M22" s="1001"/>
      <c r="N22" s="1001"/>
      <c r="O22" s="1001"/>
      <c r="P22" s="1001"/>
      <c r="Q22" s="1001"/>
      <c r="R22" s="957"/>
      <c r="S22" s="957"/>
      <c r="T22" s="1001"/>
      <c r="U22" s="1001"/>
      <c r="V22" s="1001"/>
      <c r="W22" s="1001"/>
      <c r="X22" s="1001"/>
      <c r="Y22" s="1001"/>
      <c r="Z22" s="1001"/>
      <c r="AA22" s="1001"/>
      <c r="AB22" s="959"/>
      <c r="AC22" s="959"/>
      <c r="AD22" s="1016"/>
      <c r="AE22" s="1016"/>
      <c r="AF22" s="1016"/>
      <c r="AG22" s="1017"/>
      <c r="AH22" s="123"/>
    </row>
    <row r="23" spans="2:34" ht="20.25" customHeight="1">
      <c r="B23" s="119"/>
      <c r="C23" s="1003" t="s">
        <v>218</v>
      </c>
      <c r="D23" s="1004"/>
      <c r="E23" s="1004"/>
      <c r="F23" s="1004"/>
      <c r="G23" s="1004"/>
      <c r="H23" s="1004"/>
      <c r="I23" s="1005"/>
      <c r="J23" s="133" t="s">
        <v>219</v>
      </c>
      <c r="K23" s="1012"/>
      <c r="L23" s="1012"/>
      <c r="M23" s="125" t="s">
        <v>205</v>
      </c>
      <c r="N23" s="1012"/>
      <c r="O23" s="1012"/>
      <c r="P23" s="125" t="s">
        <v>206</v>
      </c>
      <c r="Q23" s="125" t="s">
        <v>220</v>
      </c>
      <c r="R23" s="1012"/>
      <c r="S23" s="1012"/>
      <c r="T23" s="126" t="s">
        <v>205</v>
      </c>
      <c r="U23" s="1012"/>
      <c r="V23" s="1012"/>
      <c r="W23" s="126" t="s">
        <v>206</v>
      </c>
      <c r="X23" s="125"/>
      <c r="Y23" s="125"/>
      <c r="Z23" s="125"/>
      <c r="AA23" s="125"/>
      <c r="AB23" s="125"/>
      <c r="AC23" s="125"/>
      <c r="AD23" s="125"/>
      <c r="AE23" s="125"/>
      <c r="AF23" s="125"/>
      <c r="AG23" s="127"/>
      <c r="AH23" s="123"/>
    </row>
    <row r="24" spans="2:34" ht="20.25" customHeight="1">
      <c r="B24" s="119"/>
      <c r="C24" s="969"/>
      <c r="D24" s="970"/>
      <c r="E24" s="970"/>
      <c r="F24" s="970"/>
      <c r="G24" s="970"/>
      <c r="H24" s="970"/>
      <c r="I24" s="971"/>
      <c r="J24" s="1009" t="s">
        <v>221</v>
      </c>
      <c r="K24" s="1009"/>
      <c r="L24" s="1009"/>
      <c r="M24" s="1009"/>
      <c r="N24" s="1009"/>
      <c r="O24" s="1009"/>
      <c r="P24" s="1009"/>
      <c r="Q24" s="944"/>
      <c r="R24" s="944"/>
      <c r="S24" s="120" t="s">
        <v>193</v>
      </c>
      <c r="T24" s="1009" t="s">
        <v>222</v>
      </c>
      <c r="U24" s="1009"/>
      <c r="V24" s="1009"/>
      <c r="W24" s="1009"/>
      <c r="X24" s="1009"/>
      <c r="Y24" s="1009"/>
      <c r="Z24" s="1009"/>
      <c r="AA24" s="944"/>
      <c r="AB24" s="944"/>
      <c r="AC24" s="952" t="s">
        <v>213</v>
      </c>
      <c r="AD24" s="952"/>
      <c r="AE24" s="120"/>
      <c r="AF24" s="120"/>
      <c r="AG24" s="129"/>
      <c r="AH24" s="123"/>
    </row>
    <row r="25" spans="2:34" ht="3" customHeight="1">
      <c r="B25" s="119"/>
      <c r="C25" s="969"/>
      <c r="D25" s="970"/>
      <c r="E25" s="970"/>
      <c r="F25" s="970"/>
      <c r="G25" s="970"/>
      <c r="H25" s="970"/>
      <c r="I25" s="971"/>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9"/>
      <c r="AH25" s="123"/>
    </row>
    <row r="26" spans="2:34" ht="15" customHeight="1">
      <c r="B26" s="119"/>
      <c r="C26" s="969"/>
      <c r="D26" s="970"/>
      <c r="E26" s="970"/>
      <c r="F26" s="970"/>
      <c r="G26" s="970"/>
      <c r="H26" s="970"/>
      <c r="I26" s="971"/>
      <c r="J26" s="134" t="s">
        <v>223</v>
      </c>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5"/>
      <c r="AH26" s="123"/>
    </row>
    <row r="27" spans="2:34" ht="15" customHeight="1">
      <c r="B27" s="119"/>
      <c r="C27" s="969"/>
      <c r="D27" s="970"/>
      <c r="E27" s="970"/>
      <c r="F27" s="970"/>
      <c r="G27" s="970"/>
      <c r="H27" s="970"/>
      <c r="I27" s="971"/>
      <c r="J27" s="134" t="s">
        <v>224</v>
      </c>
      <c r="K27" s="134"/>
      <c r="L27" s="134"/>
      <c r="M27" s="134"/>
      <c r="N27" s="134"/>
      <c r="O27" s="134"/>
      <c r="P27" s="134"/>
      <c r="Q27" s="134"/>
      <c r="R27" s="134"/>
      <c r="S27" s="134"/>
      <c r="T27" s="134"/>
      <c r="U27" s="134"/>
      <c r="V27" s="134"/>
      <c r="W27" s="134"/>
      <c r="X27" s="134"/>
      <c r="Y27" s="134"/>
      <c r="Z27" s="134"/>
      <c r="AA27" s="134"/>
      <c r="AB27" s="134"/>
      <c r="AC27" s="134"/>
      <c r="AD27" s="134"/>
      <c r="AE27" s="134"/>
      <c r="AF27" s="134"/>
      <c r="AG27" s="135"/>
      <c r="AH27" s="123"/>
    </row>
    <row r="28" spans="2:34" ht="15" customHeight="1">
      <c r="B28" s="119"/>
      <c r="C28" s="969"/>
      <c r="D28" s="970"/>
      <c r="E28" s="970"/>
      <c r="F28" s="970"/>
      <c r="G28" s="970"/>
      <c r="H28" s="970"/>
      <c r="I28" s="971"/>
      <c r="J28" s="134" t="s">
        <v>225</v>
      </c>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5"/>
      <c r="AH28" s="123"/>
    </row>
    <row r="29" spans="2:34" ht="3" customHeight="1">
      <c r="B29" s="119"/>
      <c r="C29" s="969"/>
      <c r="D29" s="970"/>
      <c r="E29" s="970"/>
      <c r="F29" s="970"/>
      <c r="G29" s="970"/>
      <c r="H29" s="970"/>
      <c r="I29" s="971"/>
      <c r="J29" s="136"/>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7"/>
      <c r="AH29" s="123"/>
    </row>
    <row r="30" spans="2:34" ht="16.5" customHeight="1">
      <c r="B30" s="119"/>
      <c r="C30" s="969"/>
      <c r="D30" s="970"/>
      <c r="E30" s="970"/>
      <c r="F30" s="970"/>
      <c r="G30" s="970"/>
      <c r="H30" s="970"/>
      <c r="I30" s="971"/>
      <c r="J30" s="136" t="s">
        <v>226</v>
      </c>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7"/>
      <c r="AH30" s="123"/>
    </row>
    <row r="31" spans="2:34" ht="3" customHeight="1">
      <c r="B31" s="119"/>
      <c r="C31" s="969"/>
      <c r="D31" s="970"/>
      <c r="E31" s="970"/>
      <c r="F31" s="970"/>
      <c r="G31" s="970"/>
      <c r="H31" s="970"/>
      <c r="I31" s="971"/>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7"/>
      <c r="AH31" s="123"/>
    </row>
    <row r="32" spans="2:34" ht="15.75" customHeight="1">
      <c r="B32" s="119"/>
      <c r="C32" s="969"/>
      <c r="D32" s="970"/>
      <c r="E32" s="970"/>
      <c r="F32" s="970"/>
      <c r="G32" s="970"/>
      <c r="H32" s="970"/>
      <c r="I32" s="971"/>
      <c r="J32" s="136" t="s">
        <v>227</v>
      </c>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7"/>
      <c r="AH32" s="123"/>
    </row>
    <row r="33" spans="2:34">
      <c r="B33" s="119"/>
      <c r="C33" s="969"/>
      <c r="D33" s="970"/>
      <c r="E33" s="970"/>
      <c r="F33" s="970"/>
      <c r="G33" s="970"/>
      <c r="H33" s="970"/>
      <c r="I33" s="971"/>
      <c r="J33" s="1010" t="s">
        <v>228</v>
      </c>
      <c r="K33" s="952"/>
      <c r="L33" s="952"/>
      <c r="M33" s="952"/>
      <c r="N33" s="952"/>
      <c r="O33" s="952"/>
      <c r="P33" s="952"/>
      <c r="Q33" s="952"/>
      <c r="R33" s="952"/>
      <c r="S33" s="952"/>
      <c r="T33" s="952"/>
      <c r="U33" s="952"/>
      <c r="V33" s="952"/>
      <c r="W33" s="952"/>
      <c r="X33" s="952"/>
      <c r="Y33" s="952"/>
      <c r="Z33" s="952"/>
      <c r="AA33" s="952"/>
      <c r="AB33" s="952"/>
      <c r="AC33" s="952"/>
      <c r="AD33" s="952"/>
      <c r="AE33" s="952"/>
      <c r="AF33" s="952"/>
      <c r="AG33" s="982" t="s">
        <v>229</v>
      </c>
      <c r="AH33" s="123"/>
    </row>
    <row r="34" spans="2:34">
      <c r="B34" s="119"/>
      <c r="C34" s="1006"/>
      <c r="D34" s="1007"/>
      <c r="E34" s="1007"/>
      <c r="F34" s="1007"/>
      <c r="G34" s="1007"/>
      <c r="H34" s="1007"/>
      <c r="I34" s="1008"/>
      <c r="J34" s="1011"/>
      <c r="K34" s="1001"/>
      <c r="L34" s="1001"/>
      <c r="M34" s="1001"/>
      <c r="N34" s="1001"/>
      <c r="O34" s="1001"/>
      <c r="P34" s="1001"/>
      <c r="Q34" s="1001"/>
      <c r="R34" s="1001"/>
      <c r="S34" s="1001"/>
      <c r="T34" s="1001"/>
      <c r="U34" s="1001"/>
      <c r="V34" s="1001"/>
      <c r="W34" s="1001"/>
      <c r="X34" s="1001"/>
      <c r="Y34" s="1001"/>
      <c r="Z34" s="1001"/>
      <c r="AA34" s="1001"/>
      <c r="AB34" s="1001"/>
      <c r="AC34" s="1001"/>
      <c r="AD34" s="1001"/>
      <c r="AE34" s="1001"/>
      <c r="AF34" s="1001"/>
      <c r="AG34" s="983"/>
      <c r="AH34" s="123"/>
    </row>
    <row r="35" spans="2:34" ht="19.5" customHeight="1">
      <c r="B35" s="119"/>
      <c r="C35" s="984" t="s">
        <v>230</v>
      </c>
      <c r="D35" s="985"/>
      <c r="E35" s="985"/>
      <c r="F35" s="985"/>
      <c r="G35" s="985"/>
      <c r="H35" s="985"/>
      <c r="I35" s="986"/>
      <c r="J35" s="993"/>
      <c r="K35" s="994"/>
      <c r="L35" s="994"/>
      <c r="M35" s="994"/>
      <c r="N35" s="994"/>
      <c r="O35" s="994"/>
      <c r="P35" s="994"/>
      <c r="Q35" s="994"/>
      <c r="R35" s="994"/>
      <c r="S35" s="994"/>
      <c r="T35" s="994"/>
      <c r="U35" s="994"/>
      <c r="V35" s="994"/>
      <c r="W35" s="994"/>
      <c r="X35" s="994"/>
      <c r="Y35" s="994"/>
      <c r="Z35" s="995"/>
      <c r="AA35" s="995"/>
      <c r="AB35" s="995"/>
      <c r="AC35" s="995"/>
      <c r="AD35" s="995"/>
      <c r="AE35" s="995"/>
      <c r="AF35" s="995"/>
      <c r="AG35" s="997" t="s">
        <v>231</v>
      </c>
      <c r="AH35" s="123"/>
    </row>
    <row r="36" spans="2:34" ht="19.5" customHeight="1">
      <c r="B36" s="119"/>
      <c r="C36" s="987"/>
      <c r="D36" s="988"/>
      <c r="E36" s="988"/>
      <c r="F36" s="988"/>
      <c r="G36" s="988"/>
      <c r="H36" s="988"/>
      <c r="I36" s="989"/>
      <c r="J36" s="999"/>
      <c r="K36" s="952"/>
      <c r="L36" s="952"/>
      <c r="M36" s="952"/>
      <c r="N36" s="138" t="s">
        <v>232</v>
      </c>
      <c r="O36" s="952"/>
      <c r="P36" s="952"/>
      <c r="Q36" s="952"/>
      <c r="R36" s="952"/>
      <c r="S36" s="952"/>
      <c r="T36" s="952"/>
      <c r="U36" s="952"/>
      <c r="V36" s="952"/>
      <c r="W36" s="952"/>
      <c r="X36" s="952"/>
      <c r="Y36" s="138" t="s">
        <v>233</v>
      </c>
      <c r="Z36" s="996"/>
      <c r="AA36" s="996"/>
      <c r="AB36" s="996"/>
      <c r="AC36" s="996"/>
      <c r="AD36" s="996"/>
      <c r="AE36" s="996"/>
      <c r="AF36" s="996"/>
      <c r="AG36" s="998"/>
      <c r="AH36" s="123"/>
    </row>
    <row r="37" spans="2:34" ht="6" customHeight="1">
      <c r="B37" s="119"/>
      <c r="C37" s="990"/>
      <c r="D37" s="991"/>
      <c r="E37" s="991"/>
      <c r="F37" s="991"/>
      <c r="G37" s="991"/>
      <c r="H37" s="991"/>
      <c r="I37" s="992"/>
      <c r="J37" s="1000"/>
      <c r="K37" s="1001"/>
      <c r="L37" s="1001"/>
      <c r="M37" s="1001"/>
      <c r="N37" s="1001"/>
      <c r="O37" s="1001"/>
      <c r="P37" s="1001"/>
      <c r="Q37" s="1001"/>
      <c r="R37" s="1001"/>
      <c r="S37" s="1001"/>
      <c r="T37" s="1001"/>
      <c r="U37" s="1001"/>
      <c r="V37" s="1001"/>
      <c r="W37" s="1001"/>
      <c r="X37" s="1001"/>
      <c r="Y37" s="1001"/>
      <c r="Z37" s="1001"/>
      <c r="AA37" s="1001"/>
      <c r="AB37" s="1001"/>
      <c r="AC37" s="1001"/>
      <c r="AD37" s="1001"/>
      <c r="AE37" s="1001"/>
      <c r="AF37" s="1001"/>
      <c r="AG37" s="1002"/>
      <c r="AH37" s="123"/>
    </row>
    <row r="38" spans="2:34" ht="18" customHeight="1">
      <c r="B38" s="119"/>
      <c r="C38" s="1003" t="s">
        <v>234</v>
      </c>
      <c r="D38" s="1004"/>
      <c r="E38" s="1004"/>
      <c r="F38" s="1004"/>
      <c r="G38" s="1004"/>
      <c r="H38" s="1004"/>
      <c r="I38" s="1005"/>
      <c r="J38" s="994"/>
      <c r="K38" s="994"/>
      <c r="L38" s="994"/>
      <c r="M38" s="994"/>
      <c r="N38" s="994"/>
      <c r="O38" s="994"/>
      <c r="P38" s="994"/>
      <c r="Q38" s="994"/>
      <c r="R38" s="994"/>
      <c r="S38" s="994"/>
      <c r="T38" s="994"/>
      <c r="U38" s="994"/>
      <c r="V38" s="994"/>
      <c r="W38" s="994"/>
      <c r="X38" s="994"/>
      <c r="Y38" s="994"/>
      <c r="Z38" s="994"/>
      <c r="AA38" s="994"/>
      <c r="AB38" s="994"/>
      <c r="AC38" s="994" t="s">
        <v>235</v>
      </c>
      <c r="AD38" s="994"/>
      <c r="AE38" s="994"/>
      <c r="AF38" s="994"/>
      <c r="AG38" s="1013"/>
      <c r="AH38" s="123"/>
    </row>
    <row r="39" spans="2:34" ht="18" customHeight="1">
      <c r="B39" s="119"/>
      <c r="C39" s="1006"/>
      <c r="D39" s="1007"/>
      <c r="E39" s="1007"/>
      <c r="F39" s="1007"/>
      <c r="G39" s="1007"/>
      <c r="H39" s="1007"/>
      <c r="I39" s="1008"/>
      <c r="J39" s="1001"/>
      <c r="K39" s="1001"/>
      <c r="L39" s="1001"/>
      <c r="M39" s="1001"/>
      <c r="N39" s="1001"/>
      <c r="O39" s="1001"/>
      <c r="P39" s="1001"/>
      <c r="Q39" s="1001"/>
      <c r="R39" s="1001"/>
      <c r="S39" s="1001"/>
      <c r="T39" s="1001"/>
      <c r="U39" s="1001"/>
      <c r="V39" s="1001"/>
      <c r="W39" s="1001"/>
      <c r="X39" s="1001"/>
      <c r="Y39" s="1001"/>
      <c r="Z39" s="1001"/>
      <c r="AA39" s="1001"/>
      <c r="AB39" s="1001"/>
      <c r="AC39" s="1001"/>
      <c r="AD39" s="1001"/>
      <c r="AE39" s="1001"/>
      <c r="AF39" s="1001"/>
      <c r="AG39" s="1002"/>
      <c r="AH39" s="123"/>
    </row>
    <row r="40" spans="2:34" ht="27.75" customHeight="1">
      <c r="B40" s="119"/>
      <c r="C40" s="975"/>
      <c r="D40" s="976"/>
      <c r="E40" s="976"/>
      <c r="F40" s="976"/>
      <c r="G40" s="976"/>
      <c r="H40" s="976"/>
      <c r="I40" s="977"/>
      <c r="J40" s="978" t="s">
        <v>236</v>
      </c>
      <c r="K40" s="979"/>
      <c r="L40" s="979"/>
      <c r="M40" s="979"/>
      <c r="N40" s="979"/>
      <c r="O40" s="979"/>
      <c r="P40" s="979"/>
      <c r="Q40" s="979"/>
      <c r="R40" s="980"/>
      <c r="S40" s="978" t="s">
        <v>216</v>
      </c>
      <c r="T40" s="979"/>
      <c r="U40" s="979"/>
      <c r="V40" s="981"/>
      <c r="W40" s="949"/>
      <c r="X40" s="949"/>
      <c r="Y40" s="949"/>
      <c r="Z40" s="949"/>
      <c r="AA40" s="949"/>
      <c r="AB40" s="949"/>
      <c r="AC40" s="949"/>
      <c r="AD40" s="949"/>
      <c r="AE40" s="949"/>
      <c r="AF40" s="949"/>
      <c r="AG40" s="950"/>
      <c r="AH40" s="123"/>
    </row>
    <row r="41" spans="2:34" ht="20.25" customHeight="1">
      <c r="B41" s="119"/>
      <c r="C41" s="969" t="s">
        <v>237</v>
      </c>
      <c r="D41" s="970"/>
      <c r="E41" s="970"/>
      <c r="F41" s="970"/>
      <c r="G41" s="970"/>
      <c r="H41" s="970"/>
      <c r="I41" s="971"/>
      <c r="J41" s="972" t="s">
        <v>238</v>
      </c>
      <c r="K41" s="957" t="s">
        <v>239</v>
      </c>
      <c r="L41" s="957"/>
      <c r="M41" s="957"/>
      <c r="N41" s="946"/>
      <c r="O41" s="946"/>
      <c r="P41" s="946"/>
      <c r="Q41" s="946"/>
      <c r="R41" s="946"/>
      <c r="S41" s="946"/>
      <c r="T41" s="946"/>
      <c r="U41" s="946"/>
      <c r="V41" s="946"/>
      <c r="W41" s="946"/>
      <c r="X41" s="974" t="s">
        <v>240</v>
      </c>
      <c r="Y41" s="959"/>
      <c r="Z41" s="959"/>
      <c r="AA41" s="959"/>
      <c r="AB41" s="946"/>
      <c r="AC41" s="946"/>
      <c r="AD41" s="946"/>
      <c r="AE41" s="946"/>
      <c r="AF41" s="946"/>
      <c r="AG41" s="946"/>
      <c r="AH41" s="123"/>
    </row>
    <row r="42" spans="2:34" ht="17.25" customHeight="1">
      <c r="B42" s="119"/>
      <c r="C42" s="953"/>
      <c r="D42" s="954"/>
      <c r="E42" s="954"/>
      <c r="F42" s="954"/>
      <c r="G42" s="954"/>
      <c r="H42" s="954"/>
      <c r="I42" s="955"/>
      <c r="J42" s="972"/>
      <c r="K42" s="957"/>
      <c r="L42" s="957"/>
      <c r="M42" s="957"/>
      <c r="N42" s="946"/>
      <c r="O42" s="946"/>
      <c r="P42" s="946"/>
      <c r="Q42" s="946"/>
      <c r="R42" s="946"/>
      <c r="S42" s="946"/>
      <c r="T42" s="946"/>
      <c r="U42" s="946"/>
      <c r="V42" s="946"/>
      <c r="W42" s="946"/>
      <c r="X42" s="959"/>
      <c r="Y42" s="959"/>
      <c r="Z42" s="959"/>
      <c r="AA42" s="959"/>
      <c r="AB42" s="946"/>
      <c r="AC42" s="946"/>
      <c r="AD42" s="946"/>
      <c r="AE42" s="946"/>
      <c r="AF42" s="946"/>
      <c r="AG42" s="946"/>
      <c r="AH42" s="123"/>
    </row>
    <row r="43" spans="2:34" ht="17.25" customHeight="1">
      <c r="B43" s="119"/>
      <c r="C43" s="953"/>
      <c r="D43" s="954"/>
      <c r="E43" s="954"/>
      <c r="F43" s="954"/>
      <c r="G43" s="954"/>
      <c r="H43" s="954"/>
      <c r="I43" s="955"/>
      <c r="J43" s="972"/>
      <c r="K43" s="956" t="s">
        <v>241</v>
      </c>
      <c r="L43" s="957"/>
      <c r="M43" s="957"/>
      <c r="N43" s="946"/>
      <c r="O43" s="946"/>
      <c r="P43" s="946"/>
      <c r="Q43" s="946"/>
      <c r="R43" s="946"/>
      <c r="S43" s="946"/>
      <c r="T43" s="946"/>
      <c r="U43" s="946"/>
      <c r="V43" s="946"/>
      <c r="W43" s="946"/>
      <c r="X43" s="959" t="s">
        <v>201</v>
      </c>
      <c r="Y43" s="959"/>
      <c r="Z43" s="959"/>
      <c r="AA43" s="959"/>
      <c r="AB43" s="946"/>
      <c r="AC43" s="946"/>
      <c r="AD43" s="946"/>
      <c r="AE43" s="946"/>
      <c r="AF43" s="946"/>
      <c r="AG43" s="946"/>
      <c r="AH43" s="123"/>
    </row>
    <row r="44" spans="2:34" ht="17.25" customHeight="1">
      <c r="B44" s="119"/>
      <c r="C44" s="960" t="s">
        <v>242</v>
      </c>
      <c r="D44" s="961"/>
      <c r="E44" s="961"/>
      <c r="F44" s="961"/>
      <c r="G44" s="961"/>
      <c r="H44" s="961"/>
      <c r="I44" s="962"/>
      <c r="J44" s="972"/>
      <c r="K44" s="957"/>
      <c r="L44" s="957"/>
      <c r="M44" s="957"/>
      <c r="N44" s="946"/>
      <c r="O44" s="946"/>
      <c r="P44" s="946"/>
      <c r="Q44" s="946"/>
      <c r="R44" s="946"/>
      <c r="S44" s="946"/>
      <c r="T44" s="946"/>
      <c r="U44" s="946"/>
      <c r="V44" s="946"/>
      <c r="W44" s="946"/>
      <c r="X44" s="959"/>
      <c r="Y44" s="959"/>
      <c r="Z44" s="959"/>
      <c r="AA44" s="959"/>
      <c r="AB44" s="946"/>
      <c r="AC44" s="946"/>
      <c r="AD44" s="946"/>
      <c r="AE44" s="946"/>
      <c r="AF44" s="946"/>
      <c r="AG44" s="946"/>
      <c r="AH44" s="123"/>
    </row>
    <row r="45" spans="2:34" ht="16.5" customHeight="1">
      <c r="B45" s="119"/>
      <c r="C45" s="960"/>
      <c r="D45" s="961"/>
      <c r="E45" s="961"/>
      <c r="F45" s="961"/>
      <c r="G45" s="961"/>
      <c r="H45" s="961"/>
      <c r="I45" s="962"/>
      <c r="J45" s="972"/>
      <c r="K45" s="957"/>
      <c r="L45" s="957"/>
      <c r="M45" s="957"/>
      <c r="N45" s="139"/>
      <c r="O45" s="140" t="s">
        <v>205</v>
      </c>
      <c r="P45" s="141"/>
      <c r="Q45" s="140" t="s">
        <v>206</v>
      </c>
      <c r="R45" s="966" t="s">
        <v>209</v>
      </c>
      <c r="S45" s="967"/>
      <c r="T45" s="141"/>
      <c r="U45" s="140" t="s">
        <v>205</v>
      </c>
      <c r="V45" s="141"/>
      <c r="W45" s="142" t="s">
        <v>206</v>
      </c>
      <c r="X45" s="959" t="s">
        <v>243</v>
      </c>
      <c r="Y45" s="959"/>
      <c r="Z45" s="959"/>
      <c r="AA45" s="959"/>
      <c r="AB45" s="946"/>
      <c r="AC45" s="946"/>
      <c r="AD45" s="946"/>
      <c r="AE45" s="946"/>
      <c r="AF45" s="946"/>
      <c r="AG45" s="946"/>
      <c r="AH45" s="123"/>
    </row>
    <row r="46" spans="2:34" ht="3" customHeight="1">
      <c r="B46" s="119"/>
      <c r="C46" s="960"/>
      <c r="D46" s="961"/>
      <c r="E46" s="961"/>
      <c r="F46" s="961"/>
      <c r="G46" s="961"/>
      <c r="H46" s="961"/>
      <c r="I46" s="962"/>
      <c r="J46" s="973"/>
      <c r="K46" s="958"/>
      <c r="L46" s="958"/>
      <c r="M46" s="958"/>
      <c r="N46" s="143"/>
      <c r="O46" s="144"/>
      <c r="P46" s="144"/>
      <c r="Q46" s="144"/>
      <c r="R46" s="144"/>
      <c r="S46" s="145"/>
      <c r="T46" s="144"/>
      <c r="U46" s="144"/>
      <c r="V46" s="144"/>
      <c r="W46" s="144"/>
      <c r="X46" s="968"/>
      <c r="Y46" s="968"/>
      <c r="Z46" s="968"/>
      <c r="AA46" s="968"/>
      <c r="AB46" s="947"/>
      <c r="AC46" s="947"/>
      <c r="AD46" s="947"/>
      <c r="AE46" s="947"/>
      <c r="AF46" s="947"/>
      <c r="AG46" s="947"/>
      <c r="AH46" s="123"/>
    </row>
    <row r="47" spans="2:34" ht="19.5" customHeight="1">
      <c r="B47" s="119"/>
      <c r="C47" s="963"/>
      <c r="D47" s="964"/>
      <c r="E47" s="964"/>
      <c r="F47" s="964"/>
      <c r="G47" s="964"/>
      <c r="H47" s="964"/>
      <c r="I47" s="965"/>
      <c r="J47" s="972"/>
      <c r="K47" s="957"/>
      <c r="L47" s="957"/>
      <c r="M47" s="957"/>
      <c r="N47" s="948" t="s">
        <v>244</v>
      </c>
      <c r="O47" s="949"/>
      <c r="P47" s="146" t="s">
        <v>245</v>
      </c>
      <c r="Q47" s="949"/>
      <c r="R47" s="949"/>
      <c r="S47" s="949"/>
      <c r="T47" s="146" t="s">
        <v>246</v>
      </c>
      <c r="U47" s="949" t="s">
        <v>213</v>
      </c>
      <c r="V47" s="949"/>
      <c r="W47" s="950"/>
      <c r="X47" s="959"/>
      <c r="Y47" s="959"/>
      <c r="Z47" s="959"/>
      <c r="AA47" s="959"/>
      <c r="AB47" s="946"/>
      <c r="AC47" s="946"/>
      <c r="AD47" s="946"/>
      <c r="AE47" s="946"/>
      <c r="AF47" s="946"/>
      <c r="AG47" s="946"/>
      <c r="AH47" s="123"/>
    </row>
    <row r="48" spans="2:34" ht="4.6500000000000004" customHeight="1">
      <c r="B48" s="119"/>
      <c r="C48" s="147"/>
      <c r="D48" s="147"/>
      <c r="E48" s="147"/>
      <c r="F48" s="147"/>
      <c r="G48" s="147"/>
      <c r="H48" s="147"/>
      <c r="I48" s="147"/>
      <c r="J48" s="148"/>
      <c r="K48" s="122"/>
      <c r="L48" s="122"/>
      <c r="M48" s="122"/>
      <c r="N48" s="122"/>
      <c r="O48" s="122"/>
      <c r="P48" s="122"/>
      <c r="Q48" s="122"/>
      <c r="R48" s="122"/>
      <c r="S48" s="122"/>
      <c r="T48" s="122"/>
      <c r="U48" s="122"/>
      <c r="V48" s="122"/>
      <c r="W48" s="122"/>
      <c r="X48" s="149"/>
      <c r="Y48" s="149"/>
      <c r="Z48" s="149"/>
      <c r="AA48" s="149"/>
      <c r="AB48" s="122"/>
      <c r="AC48" s="122"/>
      <c r="AD48" s="122"/>
      <c r="AE48" s="122"/>
      <c r="AF48" s="122"/>
      <c r="AG48" s="122"/>
      <c r="AH48" s="123"/>
    </row>
    <row r="49" spans="2:34" ht="14.25" customHeight="1">
      <c r="B49" s="119"/>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951" t="s">
        <v>255</v>
      </c>
      <c r="AA49" s="951"/>
      <c r="AB49" s="150"/>
      <c r="AC49" s="151" t="s">
        <v>191</v>
      </c>
      <c r="AD49" s="150"/>
      <c r="AE49" s="151" t="s">
        <v>192</v>
      </c>
      <c r="AF49" s="150"/>
      <c r="AG49" s="151" t="s">
        <v>193</v>
      </c>
      <c r="AH49" s="123"/>
    </row>
    <row r="50" spans="2:34">
      <c r="B50" s="119"/>
      <c r="C50" s="120"/>
      <c r="D50" s="120" t="s">
        <v>247</v>
      </c>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3"/>
    </row>
    <row r="51" spans="2:34" ht="3.75" customHeight="1">
      <c r="B51" s="119"/>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3"/>
    </row>
    <row r="52" spans="2:34">
      <c r="B52" s="119"/>
      <c r="C52" s="120"/>
      <c r="D52" s="120"/>
      <c r="E52" s="120"/>
      <c r="F52" s="120"/>
      <c r="G52" s="120"/>
      <c r="H52" s="120"/>
      <c r="I52" s="120"/>
      <c r="J52" s="120"/>
      <c r="K52" s="120"/>
      <c r="L52" s="120"/>
      <c r="M52" s="120"/>
      <c r="N52" s="120"/>
      <c r="O52" s="120"/>
      <c r="P52" s="120"/>
      <c r="Q52" s="120"/>
      <c r="R52" s="152" t="s">
        <v>432</v>
      </c>
      <c r="S52" s="120"/>
      <c r="T52" s="120"/>
      <c r="U52" s="120"/>
      <c r="V52" s="120"/>
      <c r="W52" s="120"/>
      <c r="X52" s="120"/>
      <c r="Y52" s="120"/>
      <c r="Z52" s="120"/>
      <c r="AA52" s="120"/>
      <c r="AB52" s="120"/>
      <c r="AC52" s="120"/>
      <c r="AD52" s="120"/>
      <c r="AE52" s="120"/>
      <c r="AF52" s="120"/>
      <c r="AG52" s="120"/>
      <c r="AH52" s="123"/>
    </row>
    <row r="53" spans="2:34" ht="5.25" customHeight="1">
      <c r="B53" s="119"/>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3"/>
    </row>
    <row r="54" spans="2:34" ht="18" customHeight="1">
      <c r="B54" s="119"/>
      <c r="C54" s="120"/>
      <c r="D54" s="120"/>
      <c r="E54" s="120"/>
      <c r="F54" s="120"/>
      <c r="G54" s="120"/>
      <c r="H54" s="120"/>
      <c r="I54" s="120"/>
      <c r="J54" s="120"/>
      <c r="K54" s="120"/>
      <c r="L54" s="952" t="s">
        <v>248</v>
      </c>
      <c r="M54" s="952"/>
      <c r="N54" s="952"/>
      <c r="O54" s="952"/>
      <c r="P54" s="952"/>
      <c r="Q54" s="952"/>
      <c r="R54" s="120"/>
      <c r="S54" s="943" t="s">
        <v>249</v>
      </c>
      <c r="T54" s="943"/>
      <c r="U54" s="945"/>
      <c r="V54" s="945"/>
      <c r="W54" s="945"/>
      <c r="X54" s="945"/>
      <c r="Y54" s="945"/>
      <c r="Z54" s="945"/>
      <c r="AA54" s="945"/>
      <c r="AB54" s="945"/>
      <c r="AC54" s="945"/>
      <c r="AD54" s="945"/>
      <c r="AE54" s="945"/>
      <c r="AF54" s="945"/>
      <c r="AG54" s="945"/>
      <c r="AH54" s="123"/>
    </row>
    <row r="55" spans="2:34" ht="6.75" customHeight="1">
      <c r="B55" s="119"/>
      <c r="C55" s="120"/>
      <c r="D55" s="120"/>
      <c r="E55" s="120"/>
      <c r="F55" s="120"/>
      <c r="G55" s="120"/>
      <c r="H55" s="120"/>
      <c r="I55" s="120"/>
      <c r="J55" s="120"/>
      <c r="K55" s="120"/>
      <c r="L55" s="120"/>
      <c r="M55" s="122"/>
      <c r="N55" s="122"/>
      <c r="O55" s="122"/>
      <c r="P55" s="122"/>
      <c r="Q55" s="122"/>
      <c r="R55" s="120"/>
      <c r="S55" s="149"/>
      <c r="T55" s="149"/>
      <c r="U55" s="120"/>
      <c r="V55" s="120"/>
      <c r="W55" s="120"/>
      <c r="X55" s="120"/>
      <c r="Y55" s="120"/>
      <c r="Z55" s="120"/>
      <c r="AA55" s="120"/>
      <c r="AB55" s="120"/>
      <c r="AC55" s="120"/>
      <c r="AD55" s="120"/>
      <c r="AE55" s="120"/>
      <c r="AF55" s="120"/>
      <c r="AG55" s="120"/>
      <c r="AH55" s="123"/>
    </row>
    <row r="56" spans="2:34" ht="15" customHeight="1">
      <c r="B56" s="119"/>
      <c r="C56" s="120"/>
      <c r="D56" s="120"/>
      <c r="E56" s="120"/>
      <c r="F56" s="120"/>
      <c r="G56" s="120"/>
      <c r="H56" s="120"/>
      <c r="I56" s="120"/>
      <c r="J56" s="120"/>
      <c r="K56" s="120"/>
      <c r="L56" s="120"/>
      <c r="M56" s="120"/>
      <c r="N56" s="120"/>
      <c r="O56" s="120"/>
      <c r="P56" s="120"/>
      <c r="Q56" s="120"/>
      <c r="R56" s="120"/>
      <c r="S56" s="943" t="s">
        <v>250</v>
      </c>
      <c r="T56" s="943"/>
      <c r="U56" s="944"/>
      <c r="V56" s="944"/>
      <c r="W56" s="944"/>
      <c r="X56" s="944"/>
      <c r="Y56" s="944"/>
      <c r="Z56" s="944"/>
      <c r="AA56" s="944"/>
      <c r="AB56" s="944"/>
      <c r="AC56" s="944"/>
      <c r="AD56" s="944"/>
      <c r="AE56" s="944"/>
      <c r="AF56" s="944"/>
      <c r="AG56" s="153" t="s">
        <v>251</v>
      </c>
      <c r="AH56" s="123"/>
    </row>
    <row r="57" spans="2:34" ht="7.5" customHeight="1">
      <c r="B57" s="119"/>
      <c r="C57" s="120"/>
      <c r="D57" s="120"/>
      <c r="E57" s="120"/>
      <c r="F57" s="120"/>
      <c r="G57" s="120"/>
      <c r="H57" s="120"/>
      <c r="I57" s="120"/>
      <c r="J57" s="120"/>
      <c r="K57" s="120"/>
      <c r="L57" s="120"/>
      <c r="M57" s="120"/>
      <c r="N57" s="120"/>
      <c r="O57" s="120"/>
      <c r="P57" s="120"/>
      <c r="Q57" s="120"/>
      <c r="R57" s="120"/>
      <c r="S57" s="149"/>
      <c r="T57" s="149"/>
      <c r="U57" s="120"/>
      <c r="V57" s="120"/>
      <c r="W57" s="120"/>
      <c r="X57" s="120"/>
      <c r="Y57" s="120"/>
      <c r="Z57" s="120"/>
      <c r="AA57" s="120"/>
      <c r="AB57" s="120"/>
      <c r="AC57" s="120"/>
      <c r="AD57" s="120"/>
      <c r="AE57" s="120"/>
      <c r="AF57" s="120"/>
      <c r="AG57" s="120"/>
      <c r="AH57" s="123"/>
    </row>
    <row r="58" spans="2:34" ht="16.5" customHeight="1">
      <c r="B58" s="119"/>
      <c r="C58" s="120"/>
      <c r="D58" s="120"/>
      <c r="E58" s="120"/>
      <c r="F58" s="120"/>
      <c r="G58" s="120"/>
      <c r="H58" s="120"/>
      <c r="I58" s="120"/>
      <c r="J58" s="120"/>
      <c r="K58" s="120"/>
      <c r="L58" s="120"/>
      <c r="M58" s="120"/>
      <c r="N58" s="120"/>
      <c r="O58" s="120"/>
      <c r="P58" s="120"/>
      <c r="Q58" s="120"/>
      <c r="R58" s="120"/>
      <c r="S58" s="943" t="s">
        <v>252</v>
      </c>
      <c r="T58" s="943"/>
      <c r="U58" s="945"/>
      <c r="V58" s="945"/>
      <c r="W58" s="154" t="s">
        <v>253</v>
      </c>
      <c r="X58" s="945"/>
      <c r="Y58" s="945"/>
      <c r="Z58" s="154" t="s">
        <v>254</v>
      </c>
      <c r="AA58" s="945"/>
      <c r="AB58" s="945"/>
      <c r="AC58" s="154"/>
      <c r="AD58" s="154"/>
      <c r="AE58" s="154"/>
      <c r="AF58" s="154"/>
      <c r="AG58" s="154"/>
      <c r="AH58" s="123"/>
    </row>
    <row r="59" spans="2:34" ht="9.75" customHeight="1" thickBot="1">
      <c r="B59" s="155"/>
      <c r="C59" s="156"/>
      <c r="D59" s="156"/>
      <c r="E59" s="156"/>
      <c r="F59" s="156"/>
      <c r="G59" s="156"/>
      <c r="H59" s="156"/>
      <c r="I59" s="156"/>
      <c r="J59" s="156"/>
      <c r="K59" s="156"/>
      <c r="L59" s="156"/>
      <c r="M59" s="156"/>
      <c r="N59" s="156"/>
      <c r="O59" s="156"/>
      <c r="P59" s="156"/>
      <c r="Q59" s="156"/>
      <c r="R59" s="156"/>
      <c r="S59" s="942"/>
      <c r="T59" s="942"/>
      <c r="U59" s="156"/>
      <c r="V59" s="156"/>
      <c r="W59" s="156"/>
      <c r="X59" s="156"/>
      <c r="Y59" s="156"/>
      <c r="Z59" s="156"/>
      <c r="AA59" s="156"/>
      <c r="AB59" s="156"/>
      <c r="AC59" s="156"/>
      <c r="AD59" s="156"/>
      <c r="AE59" s="156"/>
      <c r="AF59" s="156"/>
      <c r="AG59" s="156"/>
      <c r="AH59" s="157"/>
    </row>
  </sheetData>
  <mergeCells count="103">
    <mergeCell ref="R10:W10"/>
    <mergeCell ref="X10:AG10"/>
    <mergeCell ref="C12:I12"/>
    <mergeCell ref="C15:H16"/>
    <mergeCell ref="I15:N15"/>
    <mergeCell ref="O15:AG15"/>
    <mergeCell ref="I16:N16"/>
    <mergeCell ref="O16:AG16"/>
    <mergeCell ref="B4:AH5"/>
    <mergeCell ref="Z6:AA6"/>
    <mergeCell ref="K8:Q8"/>
    <mergeCell ref="R8:T8"/>
    <mergeCell ref="U8:AG8"/>
    <mergeCell ref="R9:T9"/>
    <mergeCell ref="U9:AG9"/>
    <mergeCell ref="V18:W18"/>
    <mergeCell ref="Y18:Z18"/>
    <mergeCell ref="AA18:AB18"/>
    <mergeCell ref="I19:O19"/>
    <mergeCell ref="P19:Q19"/>
    <mergeCell ref="S19:Z19"/>
    <mergeCell ref="AA19:AB19"/>
    <mergeCell ref="C17:H20"/>
    <mergeCell ref="J17:K17"/>
    <mergeCell ref="M17:N17"/>
    <mergeCell ref="Q17:R17"/>
    <mergeCell ref="T17:U17"/>
    <mergeCell ref="I18:N18"/>
    <mergeCell ref="O18:P18"/>
    <mergeCell ref="R18:S18"/>
    <mergeCell ref="C38:I39"/>
    <mergeCell ref="J38:AB38"/>
    <mergeCell ref="AC38:AG38"/>
    <mergeCell ref="J39:AG39"/>
    <mergeCell ref="AC19:AD19"/>
    <mergeCell ref="C21:I22"/>
    <mergeCell ref="J21:K22"/>
    <mergeCell ref="L21:L22"/>
    <mergeCell ref="M21:M22"/>
    <mergeCell ref="N21:N22"/>
    <mergeCell ref="O21:O22"/>
    <mergeCell ref="P21:P22"/>
    <mergeCell ref="Q21:Q22"/>
    <mergeCell ref="R21:S22"/>
    <mergeCell ref="T21:AA22"/>
    <mergeCell ref="AB21:AC22"/>
    <mergeCell ref="AD21:AG21"/>
    <mergeCell ref="AD22:AG22"/>
    <mergeCell ref="C40:I40"/>
    <mergeCell ref="J40:R40"/>
    <mergeCell ref="S40:U40"/>
    <mergeCell ref="V40:AG40"/>
    <mergeCell ref="AG33:AG34"/>
    <mergeCell ref="C35:I37"/>
    <mergeCell ref="J35:Y35"/>
    <mergeCell ref="Z35:AF36"/>
    <mergeCell ref="AG35:AG36"/>
    <mergeCell ref="J36:M36"/>
    <mergeCell ref="O36:X36"/>
    <mergeCell ref="J37:AG37"/>
    <mergeCell ref="C23:I34"/>
    <mergeCell ref="Q24:R24"/>
    <mergeCell ref="T24:Z24"/>
    <mergeCell ref="AA24:AB24"/>
    <mergeCell ref="AC24:AD24"/>
    <mergeCell ref="J33:J34"/>
    <mergeCell ref="K33:AF34"/>
    <mergeCell ref="K23:L23"/>
    <mergeCell ref="N23:O23"/>
    <mergeCell ref="R23:S23"/>
    <mergeCell ref="U23:V23"/>
    <mergeCell ref="J24:P24"/>
    <mergeCell ref="AB41:AG42"/>
    <mergeCell ref="C42:I42"/>
    <mergeCell ref="C43:I43"/>
    <mergeCell ref="K43:M47"/>
    <mergeCell ref="N43:W44"/>
    <mergeCell ref="X43:AA44"/>
    <mergeCell ref="AB43:AG44"/>
    <mergeCell ref="C44:I47"/>
    <mergeCell ref="R45:S45"/>
    <mergeCell ref="X45:AA47"/>
    <mergeCell ref="C41:I41"/>
    <mergeCell ref="J41:J47"/>
    <mergeCell ref="K41:M42"/>
    <mergeCell ref="N41:R42"/>
    <mergeCell ref="S41:W42"/>
    <mergeCell ref="X41:AA42"/>
    <mergeCell ref="S59:T59"/>
    <mergeCell ref="S56:T56"/>
    <mergeCell ref="U56:AF56"/>
    <mergeCell ref="S58:T58"/>
    <mergeCell ref="U58:V58"/>
    <mergeCell ref="X58:Y58"/>
    <mergeCell ref="AA58:AB58"/>
    <mergeCell ref="AB45:AG47"/>
    <mergeCell ref="N47:O47"/>
    <mergeCell ref="Q47:S47"/>
    <mergeCell ref="U47:W47"/>
    <mergeCell ref="Z49:AA49"/>
    <mergeCell ref="L54:Q54"/>
    <mergeCell ref="S54:T54"/>
    <mergeCell ref="U54:AG54"/>
  </mergeCells>
  <phoneticPr fontId="3"/>
  <pageMargins left="0.70866141732283472" right="0.70866141732283472" top="0.74803149606299213" bottom="0.74803149606299213" header="0.31496062992125984" footer="0.31496062992125984"/>
  <pageSetup paperSize="9" orientation="portrait" r:id="rId1"/>
  <headerFooter>
    <oddHeader>&amp;R&amp;8福岡県介護保険広域連合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29</xdr:col>
                    <xdr:colOff>30480</xdr:colOff>
                    <xdr:row>19</xdr:row>
                    <xdr:rowOff>68580</xdr:rowOff>
                  </from>
                  <to>
                    <xdr:col>32</xdr:col>
                    <xdr:colOff>99060</xdr:colOff>
                    <xdr:row>21</xdr:row>
                    <xdr:rowOff>45720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29</xdr:col>
                    <xdr:colOff>30480</xdr:colOff>
                    <xdr:row>20</xdr:row>
                    <xdr:rowOff>190500</xdr:rowOff>
                  </from>
                  <to>
                    <xdr:col>32</xdr:col>
                    <xdr:colOff>144780</xdr:colOff>
                    <xdr:row>22</xdr:row>
                    <xdr:rowOff>22860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9</xdr:col>
                    <xdr:colOff>91440</xdr:colOff>
                    <xdr:row>34</xdr:row>
                    <xdr:rowOff>0</xdr:rowOff>
                  </from>
                  <to>
                    <xdr:col>12</xdr:col>
                    <xdr:colOff>99060</xdr:colOff>
                    <xdr:row>35</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12</xdr:col>
                    <xdr:colOff>91440</xdr:colOff>
                    <xdr:row>34</xdr:row>
                    <xdr:rowOff>0</xdr:rowOff>
                  </from>
                  <to>
                    <xdr:col>15</xdr:col>
                    <xdr:colOff>182880</xdr:colOff>
                    <xdr:row>35</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15</xdr:col>
                    <xdr:colOff>160020</xdr:colOff>
                    <xdr:row>34</xdr:row>
                    <xdr:rowOff>0</xdr:rowOff>
                  </from>
                  <to>
                    <xdr:col>19</xdr:col>
                    <xdr:colOff>68580</xdr:colOff>
                    <xdr:row>35</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19</xdr:col>
                    <xdr:colOff>53340</xdr:colOff>
                    <xdr:row>34</xdr:row>
                    <xdr:rowOff>0</xdr:rowOff>
                  </from>
                  <to>
                    <xdr:col>24</xdr:col>
                    <xdr:colOff>91440</xdr:colOff>
                    <xdr:row>35</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9</xdr:col>
                    <xdr:colOff>76200</xdr:colOff>
                    <xdr:row>34</xdr:row>
                    <xdr:rowOff>236220</xdr:rowOff>
                  </from>
                  <to>
                    <xdr:col>12</xdr:col>
                    <xdr:colOff>167640</xdr:colOff>
                    <xdr:row>35</xdr:row>
                    <xdr:rowOff>236220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9</xdr:col>
                    <xdr:colOff>91440</xdr:colOff>
                    <xdr:row>37</xdr:row>
                    <xdr:rowOff>0</xdr:rowOff>
                  </from>
                  <to>
                    <xdr:col>12</xdr:col>
                    <xdr:colOff>182880</xdr:colOff>
                    <xdr:row>38</xdr:row>
                    <xdr:rowOff>22860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13</xdr:col>
                    <xdr:colOff>121920</xdr:colOff>
                    <xdr:row>37</xdr:row>
                    <xdr:rowOff>0</xdr:rowOff>
                  </from>
                  <to>
                    <xdr:col>19</xdr:col>
                    <xdr:colOff>99060</xdr:colOff>
                    <xdr:row>38</xdr:row>
                    <xdr:rowOff>22860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18</xdr:col>
                    <xdr:colOff>152400</xdr:colOff>
                    <xdr:row>37</xdr:row>
                    <xdr:rowOff>0</xdr:rowOff>
                  </from>
                  <to>
                    <xdr:col>24</xdr:col>
                    <xdr:colOff>99060</xdr:colOff>
                    <xdr:row>38</xdr:row>
                    <xdr:rowOff>22860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24</xdr:col>
                    <xdr:colOff>182880</xdr:colOff>
                    <xdr:row>37</xdr:row>
                    <xdr:rowOff>0</xdr:rowOff>
                  </from>
                  <to>
                    <xdr:col>30</xdr:col>
                    <xdr:colOff>0</xdr:colOff>
                    <xdr:row>38</xdr:row>
                    <xdr:rowOff>22860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9</xdr:col>
                    <xdr:colOff>91440</xdr:colOff>
                    <xdr:row>38</xdr:row>
                    <xdr:rowOff>0</xdr:rowOff>
                  </from>
                  <to>
                    <xdr:col>12</xdr:col>
                    <xdr:colOff>99060</xdr:colOff>
                    <xdr:row>39</xdr:row>
                    <xdr:rowOff>22860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25</xdr:col>
                    <xdr:colOff>0</xdr:colOff>
                    <xdr:row>38</xdr:row>
                    <xdr:rowOff>0</xdr:rowOff>
                  </from>
                  <to>
                    <xdr:col>28</xdr:col>
                    <xdr:colOff>76200</xdr:colOff>
                    <xdr:row>39</xdr:row>
                    <xdr:rowOff>22860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13</xdr:col>
                    <xdr:colOff>121920</xdr:colOff>
                    <xdr:row>38</xdr:row>
                    <xdr:rowOff>0</xdr:rowOff>
                  </from>
                  <to>
                    <xdr:col>17</xdr:col>
                    <xdr:colOff>30480</xdr:colOff>
                    <xdr:row>39</xdr:row>
                    <xdr:rowOff>22860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18</xdr:col>
                    <xdr:colOff>144780</xdr:colOff>
                    <xdr:row>38</xdr:row>
                    <xdr:rowOff>0</xdr:rowOff>
                  </from>
                  <to>
                    <xdr:col>25</xdr:col>
                    <xdr:colOff>30480</xdr:colOff>
                    <xdr:row>39</xdr:row>
                    <xdr:rowOff>22860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3</xdr:col>
                    <xdr:colOff>99060</xdr:colOff>
                    <xdr:row>41</xdr:row>
                    <xdr:rowOff>7620</xdr:rowOff>
                  </from>
                  <to>
                    <xdr:col>5</xdr:col>
                    <xdr:colOff>167640</xdr:colOff>
                    <xdr:row>42</xdr:row>
                    <xdr:rowOff>38100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5</xdr:col>
                    <xdr:colOff>167640</xdr:colOff>
                    <xdr:row>41</xdr:row>
                    <xdr:rowOff>7620</xdr:rowOff>
                  </from>
                  <to>
                    <xdr:col>8</xdr:col>
                    <xdr:colOff>53340</xdr:colOff>
                    <xdr:row>42</xdr:row>
                    <xdr:rowOff>38100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13</xdr:col>
                    <xdr:colOff>30480</xdr:colOff>
                    <xdr:row>40</xdr:row>
                    <xdr:rowOff>22860</xdr:rowOff>
                  </from>
                  <to>
                    <xdr:col>18</xdr:col>
                    <xdr:colOff>0</xdr:colOff>
                    <xdr:row>41</xdr:row>
                    <xdr:rowOff>7620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13</xdr:col>
                    <xdr:colOff>30480</xdr:colOff>
                    <xdr:row>40</xdr:row>
                    <xdr:rowOff>213360</xdr:rowOff>
                  </from>
                  <to>
                    <xdr:col>18</xdr:col>
                    <xdr:colOff>0</xdr:colOff>
                    <xdr:row>41</xdr:row>
                    <xdr:rowOff>198120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18</xdr:col>
                    <xdr:colOff>38100</xdr:colOff>
                    <xdr:row>40</xdr:row>
                    <xdr:rowOff>22860</xdr:rowOff>
                  </from>
                  <to>
                    <xdr:col>23</xdr:col>
                    <xdr:colOff>7620</xdr:colOff>
                    <xdr:row>41</xdr:row>
                    <xdr:rowOff>7620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18</xdr:col>
                    <xdr:colOff>38100</xdr:colOff>
                    <xdr:row>40</xdr:row>
                    <xdr:rowOff>213360</xdr:rowOff>
                  </from>
                  <to>
                    <xdr:col>23</xdr:col>
                    <xdr:colOff>7620</xdr:colOff>
                    <xdr:row>41</xdr:row>
                    <xdr:rowOff>198120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13</xdr:col>
                    <xdr:colOff>45720</xdr:colOff>
                    <xdr:row>42</xdr:row>
                    <xdr:rowOff>7620</xdr:rowOff>
                  </from>
                  <to>
                    <xdr:col>15</xdr:col>
                    <xdr:colOff>121920</xdr:colOff>
                    <xdr:row>43</xdr:row>
                    <xdr:rowOff>38100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17</xdr:col>
                    <xdr:colOff>182880</xdr:colOff>
                    <xdr:row>42</xdr:row>
                    <xdr:rowOff>213360</xdr:rowOff>
                  </from>
                  <to>
                    <xdr:col>20</xdr:col>
                    <xdr:colOff>68580</xdr:colOff>
                    <xdr:row>44</xdr:row>
                    <xdr:rowOff>30480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15</xdr:col>
                    <xdr:colOff>114300</xdr:colOff>
                    <xdr:row>42</xdr:row>
                    <xdr:rowOff>213360</xdr:rowOff>
                  </from>
                  <to>
                    <xdr:col>18</xdr:col>
                    <xdr:colOff>0</xdr:colOff>
                    <xdr:row>44</xdr:row>
                    <xdr:rowOff>30480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13</xdr:col>
                    <xdr:colOff>45720</xdr:colOff>
                    <xdr:row>42</xdr:row>
                    <xdr:rowOff>213360</xdr:rowOff>
                  </from>
                  <to>
                    <xdr:col>15</xdr:col>
                    <xdr:colOff>121920</xdr:colOff>
                    <xdr:row>44</xdr:row>
                    <xdr:rowOff>22860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20</xdr:col>
                    <xdr:colOff>45720</xdr:colOff>
                    <xdr:row>42</xdr:row>
                    <xdr:rowOff>7620</xdr:rowOff>
                  </from>
                  <to>
                    <xdr:col>22</xdr:col>
                    <xdr:colOff>121920</xdr:colOff>
                    <xdr:row>43</xdr:row>
                    <xdr:rowOff>38100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17</xdr:col>
                    <xdr:colOff>167640</xdr:colOff>
                    <xdr:row>42</xdr:row>
                    <xdr:rowOff>7620</xdr:rowOff>
                  </from>
                  <to>
                    <xdr:col>20</xdr:col>
                    <xdr:colOff>53340</xdr:colOff>
                    <xdr:row>43</xdr:row>
                    <xdr:rowOff>38100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15</xdr:col>
                    <xdr:colOff>99060</xdr:colOff>
                    <xdr:row>42</xdr:row>
                    <xdr:rowOff>7620</xdr:rowOff>
                  </from>
                  <to>
                    <xdr:col>18</xdr:col>
                    <xdr:colOff>0</xdr:colOff>
                    <xdr:row>43</xdr:row>
                    <xdr:rowOff>38100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AI51"/>
  <sheetViews>
    <sheetView zoomScaleNormal="100" zoomScaleSheetLayoutView="100" workbookViewId="0">
      <selection activeCell="N58" sqref="N58"/>
    </sheetView>
  </sheetViews>
  <sheetFormatPr defaultColWidth="2.44140625" defaultRowHeight="15.75" customHeight="1"/>
  <cols>
    <col min="1" max="35" width="2.6640625" style="69" customWidth="1"/>
    <col min="36" max="37" width="2.5546875" style="69" customWidth="1"/>
    <col min="38" max="16384" width="2.44140625" style="69"/>
  </cols>
  <sheetData>
    <row r="1" spans="1:35" ht="15.75" customHeight="1">
      <c r="A1" s="1041" t="s">
        <v>185</v>
      </c>
      <c r="B1" s="1041"/>
      <c r="C1" s="1041"/>
      <c r="D1" s="1041"/>
      <c r="E1" s="1041"/>
      <c r="F1" s="1041"/>
      <c r="G1" s="1041"/>
    </row>
    <row r="3" spans="1:35" ht="15.75" customHeight="1">
      <c r="A3" s="1050" t="s">
        <v>186</v>
      </c>
      <c r="B3" s="1050"/>
      <c r="C3" s="1050"/>
      <c r="D3" s="1050"/>
      <c r="E3" s="1050"/>
      <c r="F3" s="1050"/>
      <c r="G3" s="1050"/>
      <c r="H3" s="1050"/>
      <c r="I3" s="1050"/>
      <c r="J3" s="1050"/>
      <c r="K3" s="1050"/>
      <c r="L3" s="1050"/>
      <c r="M3" s="1050"/>
      <c r="N3" s="1050"/>
      <c r="O3" s="1050"/>
      <c r="P3" s="1050"/>
      <c r="Q3" s="1050"/>
      <c r="R3" s="1050"/>
      <c r="S3" s="1050"/>
      <c r="T3" s="1050"/>
      <c r="U3" s="1050"/>
      <c r="V3" s="1050"/>
      <c r="W3" s="1050"/>
      <c r="X3" s="1050"/>
      <c r="Y3" s="1050"/>
      <c r="Z3" s="1050"/>
      <c r="AA3" s="1050"/>
      <c r="AB3" s="1050"/>
      <c r="AC3" s="1050"/>
      <c r="AD3" s="1050"/>
      <c r="AE3" s="1050"/>
      <c r="AF3" s="1050"/>
      <c r="AG3" s="1050"/>
      <c r="AH3" s="1050"/>
      <c r="AI3" s="1050"/>
    </row>
    <row r="4" spans="1:35" ht="15.75" customHeight="1">
      <c r="A4" s="1050"/>
      <c r="B4" s="1050"/>
      <c r="C4" s="1050"/>
      <c r="D4" s="1050"/>
      <c r="E4" s="1050"/>
      <c r="F4" s="1050"/>
      <c r="G4" s="1050"/>
      <c r="H4" s="1050"/>
      <c r="I4" s="1050"/>
      <c r="J4" s="1050"/>
      <c r="K4" s="1050"/>
      <c r="L4" s="1050"/>
      <c r="M4" s="1050"/>
      <c r="N4" s="1050"/>
      <c r="O4" s="1050"/>
      <c r="P4" s="1050"/>
      <c r="Q4" s="1050"/>
      <c r="R4" s="1050"/>
      <c r="S4" s="1050"/>
      <c r="T4" s="1050"/>
      <c r="U4" s="1050"/>
      <c r="V4" s="1050"/>
      <c r="W4" s="1050"/>
      <c r="X4" s="1050"/>
      <c r="Y4" s="1050"/>
      <c r="Z4" s="1050"/>
      <c r="AA4" s="1050"/>
      <c r="AB4" s="1050"/>
      <c r="AC4" s="1050"/>
      <c r="AD4" s="1050"/>
      <c r="AE4" s="1050"/>
      <c r="AF4" s="1050"/>
      <c r="AG4" s="1050"/>
      <c r="AH4" s="1050"/>
      <c r="AI4" s="1050"/>
    </row>
    <row r="5" spans="1:35" ht="15.75" customHeight="1" thickBot="1"/>
    <row r="6" spans="1:35" ht="15.75" customHeight="1">
      <c r="B6" s="1051" t="s">
        <v>71</v>
      </c>
      <c r="C6" s="1052"/>
      <c r="D6" s="1052"/>
      <c r="E6" s="1052"/>
      <c r="F6" s="1052"/>
      <c r="G6" s="1052"/>
      <c r="H6" s="1052"/>
      <c r="I6" s="1052"/>
      <c r="J6" s="1052"/>
      <c r="K6" s="1052"/>
      <c r="L6" s="1052"/>
      <c r="M6" s="1053"/>
      <c r="N6" s="1057"/>
      <c r="O6" s="1052"/>
      <c r="P6" s="1052"/>
      <c r="Q6" s="1052"/>
      <c r="R6" s="1052"/>
      <c r="S6" s="1052"/>
      <c r="T6" s="1052"/>
      <c r="U6" s="1052"/>
      <c r="V6" s="1052"/>
      <c r="W6" s="1052"/>
      <c r="X6" s="1052"/>
      <c r="Y6" s="1052"/>
      <c r="Z6" s="1052"/>
      <c r="AA6" s="1052"/>
      <c r="AB6" s="1052"/>
      <c r="AC6" s="1052"/>
      <c r="AD6" s="1052"/>
      <c r="AE6" s="1052"/>
      <c r="AF6" s="1052"/>
      <c r="AG6" s="1052"/>
      <c r="AH6" s="1052"/>
      <c r="AI6" s="1058"/>
    </row>
    <row r="7" spans="1:35" ht="15.75" customHeight="1">
      <c r="B7" s="1054"/>
      <c r="C7" s="1055"/>
      <c r="D7" s="1055"/>
      <c r="E7" s="1055"/>
      <c r="F7" s="1055"/>
      <c r="G7" s="1055"/>
      <c r="H7" s="1055"/>
      <c r="I7" s="1055"/>
      <c r="J7" s="1055"/>
      <c r="K7" s="1055"/>
      <c r="L7" s="1055"/>
      <c r="M7" s="1056"/>
      <c r="N7" s="1059"/>
      <c r="O7" s="1055"/>
      <c r="P7" s="1055"/>
      <c r="Q7" s="1055"/>
      <c r="R7" s="1055"/>
      <c r="S7" s="1055"/>
      <c r="T7" s="1055"/>
      <c r="U7" s="1055"/>
      <c r="V7" s="1055"/>
      <c r="W7" s="1055"/>
      <c r="X7" s="1055"/>
      <c r="Y7" s="1055"/>
      <c r="Z7" s="1055"/>
      <c r="AA7" s="1055"/>
      <c r="AB7" s="1055"/>
      <c r="AC7" s="1055"/>
      <c r="AD7" s="1055"/>
      <c r="AE7" s="1055"/>
      <c r="AF7" s="1055"/>
      <c r="AG7" s="1055"/>
      <c r="AH7" s="1055"/>
      <c r="AI7" s="1060"/>
    </row>
    <row r="8" spans="1:35" ht="15.75" customHeight="1">
      <c r="B8" s="1061" t="s">
        <v>72</v>
      </c>
      <c r="C8" s="1062"/>
      <c r="D8" s="1063"/>
      <c r="E8" s="1067"/>
      <c r="F8" s="1065"/>
      <c r="G8" s="1065"/>
      <c r="H8" s="1065"/>
      <c r="I8" s="1065"/>
      <c r="J8" s="1065"/>
      <c r="K8" s="1065"/>
      <c r="L8" s="1065"/>
      <c r="M8" s="1065"/>
      <c r="N8" s="1065"/>
      <c r="O8" s="1065"/>
      <c r="P8" s="1065"/>
      <c r="Q8" s="1065"/>
      <c r="R8" s="1065"/>
      <c r="S8" s="1066"/>
      <c r="T8" s="1071" t="s">
        <v>73</v>
      </c>
      <c r="U8" s="1072"/>
      <c r="V8" s="1072"/>
      <c r="W8" s="1073"/>
      <c r="X8" s="89"/>
      <c r="Y8" s="90"/>
      <c r="Z8" s="90"/>
      <c r="AA8" s="90"/>
      <c r="AB8" s="90"/>
      <c r="AC8" s="90"/>
      <c r="AD8" s="90"/>
      <c r="AE8" s="90"/>
      <c r="AF8" s="90"/>
      <c r="AG8" s="90"/>
      <c r="AH8" s="90"/>
      <c r="AI8" s="91"/>
    </row>
    <row r="9" spans="1:35" ht="15.75" customHeight="1">
      <c r="B9" s="1064"/>
      <c r="C9" s="1065"/>
      <c r="D9" s="1066"/>
      <c r="E9" s="1068"/>
      <c r="F9" s="1069"/>
      <c r="G9" s="1069"/>
      <c r="H9" s="1069"/>
      <c r="I9" s="1069"/>
      <c r="J9" s="1069"/>
      <c r="K9" s="1069"/>
      <c r="L9" s="1069"/>
      <c r="M9" s="1069"/>
      <c r="N9" s="1069"/>
      <c r="O9" s="1069"/>
      <c r="P9" s="1069"/>
      <c r="Q9" s="1069"/>
      <c r="R9" s="1069"/>
      <c r="S9" s="1070"/>
      <c r="T9" s="1074"/>
      <c r="U9" s="1075"/>
      <c r="V9" s="1075"/>
      <c r="W9" s="1076"/>
      <c r="X9" s="70"/>
      <c r="Y9" s="94"/>
      <c r="Z9" s="94"/>
      <c r="AA9" s="94"/>
      <c r="AB9" s="94"/>
      <c r="AC9" s="94"/>
      <c r="AD9" s="94"/>
      <c r="AE9" s="94"/>
      <c r="AF9" s="94"/>
      <c r="AG9" s="94"/>
      <c r="AH9" s="94"/>
      <c r="AI9" s="71"/>
    </row>
    <row r="10" spans="1:35" ht="15.75" customHeight="1">
      <c r="B10" s="1077" t="s">
        <v>74</v>
      </c>
      <c r="C10" s="1078"/>
      <c r="D10" s="1079"/>
      <c r="E10" s="1083"/>
      <c r="F10" s="1084"/>
      <c r="G10" s="1084"/>
      <c r="H10" s="1084"/>
      <c r="I10" s="1084"/>
      <c r="J10" s="1084"/>
      <c r="K10" s="1084"/>
      <c r="L10" s="1084"/>
      <c r="M10" s="1084"/>
      <c r="N10" s="1084"/>
      <c r="O10" s="1084"/>
      <c r="P10" s="1084"/>
      <c r="Q10" s="1084"/>
      <c r="R10" s="1084"/>
      <c r="S10" s="1085"/>
      <c r="T10" s="1074"/>
      <c r="U10" s="1075"/>
      <c r="V10" s="1075"/>
      <c r="W10" s="1076"/>
      <c r="X10" s="70"/>
      <c r="Y10" s="94"/>
      <c r="Z10" s="94"/>
      <c r="AA10" s="94"/>
      <c r="AB10" s="94" t="s">
        <v>75</v>
      </c>
      <c r="AC10" s="94"/>
      <c r="AD10" s="94"/>
      <c r="AE10" s="94" t="s">
        <v>76</v>
      </c>
      <c r="AF10" s="94"/>
      <c r="AG10" s="94"/>
      <c r="AH10" s="94" t="s">
        <v>77</v>
      </c>
      <c r="AI10" s="71"/>
    </row>
    <row r="11" spans="1:35" ht="15.75" customHeight="1">
      <c r="B11" s="1080"/>
      <c r="C11" s="1081"/>
      <c r="D11" s="1082"/>
      <c r="E11" s="1074"/>
      <c r="F11" s="1075"/>
      <c r="G11" s="1075"/>
      <c r="H11" s="1075"/>
      <c r="I11" s="1075"/>
      <c r="J11" s="1075"/>
      <c r="K11" s="1075"/>
      <c r="L11" s="1075"/>
      <c r="M11" s="1075"/>
      <c r="N11" s="1075"/>
      <c r="O11" s="1075"/>
      <c r="P11" s="1075"/>
      <c r="Q11" s="1075"/>
      <c r="R11" s="1075"/>
      <c r="S11" s="1076"/>
      <c r="T11" s="1074"/>
      <c r="U11" s="1075"/>
      <c r="V11" s="1075"/>
      <c r="W11" s="1076"/>
      <c r="X11" s="70"/>
      <c r="Y11" s="94"/>
      <c r="Z11" s="94"/>
      <c r="AA11" s="94"/>
      <c r="AB11" s="94"/>
      <c r="AC11" s="94"/>
      <c r="AD11" s="94"/>
      <c r="AE11" s="94"/>
      <c r="AF11" s="94"/>
      <c r="AG11" s="94"/>
      <c r="AH11" s="94"/>
      <c r="AI11" s="71"/>
    </row>
    <row r="12" spans="1:35" ht="15.75" customHeight="1">
      <c r="B12" s="1080"/>
      <c r="C12" s="1081"/>
      <c r="D12" s="1082"/>
      <c r="E12" s="1059"/>
      <c r="F12" s="1055"/>
      <c r="G12" s="1055"/>
      <c r="H12" s="1055"/>
      <c r="I12" s="1055"/>
      <c r="J12" s="1055"/>
      <c r="K12" s="1055"/>
      <c r="L12" s="1055"/>
      <c r="M12" s="1055"/>
      <c r="N12" s="1055"/>
      <c r="O12" s="1055"/>
      <c r="P12" s="1055"/>
      <c r="Q12" s="1055"/>
      <c r="R12" s="1055"/>
      <c r="S12" s="1056"/>
      <c r="T12" s="1059"/>
      <c r="U12" s="1055"/>
      <c r="V12" s="1055"/>
      <c r="W12" s="1056"/>
      <c r="X12" s="72"/>
      <c r="Y12" s="95"/>
      <c r="Z12" s="95"/>
      <c r="AA12" s="95"/>
      <c r="AB12" s="95"/>
      <c r="AC12" s="95"/>
      <c r="AD12" s="95"/>
      <c r="AE12" s="95"/>
      <c r="AF12" s="95"/>
      <c r="AG12" s="95"/>
      <c r="AH12" s="95"/>
      <c r="AI12" s="73"/>
    </row>
    <row r="13" spans="1:35" ht="15.75" customHeight="1">
      <c r="B13" s="1086" t="s">
        <v>78</v>
      </c>
      <c r="C13" s="1072"/>
      <c r="D13" s="1072"/>
      <c r="E13" s="1072"/>
      <c r="F13" s="90"/>
      <c r="G13" s="90"/>
      <c r="H13" s="90"/>
      <c r="I13" s="92" t="s">
        <v>79</v>
      </c>
      <c r="J13" s="90"/>
      <c r="K13" s="90"/>
      <c r="L13" s="90"/>
      <c r="M13" s="90"/>
      <c r="N13" s="90" t="s">
        <v>80</v>
      </c>
      <c r="O13" s="90"/>
      <c r="P13" s="90"/>
      <c r="Q13" s="90"/>
      <c r="R13" s="90"/>
      <c r="S13" s="90"/>
      <c r="T13" s="90"/>
      <c r="U13" s="90"/>
      <c r="V13" s="74"/>
      <c r="W13" s="1071" t="s">
        <v>81</v>
      </c>
      <c r="X13" s="1072"/>
      <c r="Y13" s="1072"/>
      <c r="Z13" s="1073"/>
      <c r="AA13" s="1071"/>
      <c r="AB13" s="1072"/>
      <c r="AC13" s="1072"/>
      <c r="AD13" s="1072"/>
      <c r="AE13" s="1072"/>
      <c r="AF13" s="1072"/>
      <c r="AG13" s="1072"/>
      <c r="AH13" s="1072"/>
      <c r="AI13" s="1116"/>
    </row>
    <row r="14" spans="1:35" ht="15.75" customHeight="1">
      <c r="B14" s="1118"/>
      <c r="C14" s="1119"/>
      <c r="D14" s="1119"/>
      <c r="E14" s="1119"/>
      <c r="F14" s="1119"/>
      <c r="G14" s="1119"/>
      <c r="H14" s="1119"/>
      <c r="I14" s="1119"/>
      <c r="J14" s="1119"/>
      <c r="K14" s="1119"/>
      <c r="L14" s="1119"/>
      <c r="M14" s="1119"/>
      <c r="N14" s="1119"/>
      <c r="O14" s="1119"/>
      <c r="P14" s="1119"/>
      <c r="Q14" s="1119"/>
      <c r="R14" s="1119"/>
      <c r="S14" s="1119"/>
      <c r="T14" s="1119"/>
      <c r="U14" s="1119"/>
      <c r="V14" s="1120"/>
      <c r="W14" s="1074"/>
      <c r="X14" s="1075"/>
      <c r="Y14" s="1075"/>
      <c r="Z14" s="1076"/>
      <c r="AA14" s="1074"/>
      <c r="AB14" s="1075"/>
      <c r="AC14" s="1075"/>
      <c r="AD14" s="1075"/>
      <c r="AE14" s="1075"/>
      <c r="AF14" s="1075"/>
      <c r="AG14" s="1075"/>
      <c r="AH14" s="1075"/>
      <c r="AI14" s="1117"/>
    </row>
    <row r="15" spans="1:35" ht="15.75" customHeight="1">
      <c r="B15" s="1121"/>
      <c r="C15" s="1122"/>
      <c r="D15" s="1122"/>
      <c r="E15" s="1122"/>
      <c r="F15" s="1122"/>
      <c r="G15" s="1122"/>
      <c r="H15" s="1122"/>
      <c r="I15" s="1122"/>
      <c r="J15" s="1122"/>
      <c r="K15" s="1122"/>
      <c r="L15" s="1122"/>
      <c r="M15" s="1122"/>
      <c r="N15" s="1122"/>
      <c r="O15" s="1122"/>
      <c r="P15" s="1122"/>
      <c r="Q15" s="1122"/>
      <c r="R15" s="1122"/>
      <c r="S15" s="1122"/>
      <c r="T15" s="1122"/>
      <c r="U15" s="1122"/>
      <c r="V15" s="1123"/>
      <c r="W15" s="1059"/>
      <c r="X15" s="1055"/>
      <c r="Y15" s="1055"/>
      <c r="Z15" s="1056"/>
      <c r="AA15" s="1059"/>
      <c r="AB15" s="1055"/>
      <c r="AC15" s="1055"/>
      <c r="AD15" s="1055"/>
      <c r="AE15" s="1055"/>
      <c r="AF15" s="1055"/>
      <c r="AG15" s="1055"/>
      <c r="AH15" s="1055"/>
      <c r="AI15" s="1060"/>
    </row>
    <row r="16" spans="1:35" ht="15.75" customHeight="1">
      <c r="B16" s="1086" t="s">
        <v>82</v>
      </c>
      <c r="C16" s="1072"/>
      <c r="D16" s="1072"/>
      <c r="E16" s="1072"/>
      <c r="F16" s="1072"/>
      <c r="G16" s="1072"/>
      <c r="H16" s="1072"/>
      <c r="I16" s="1072"/>
      <c r="J16" s="1072"/>
      <c r="K16" s="1072"/>
      <c r="L16" s="1072"/>
      <c r="M16" s="1072"/>
      <c r="N16" s="1072"/>
      <c r="O16" s="1072"/>
      <c r="P16" s="1072"/>
      <c r="Q16" s="1072"/>
      <c r="R16" s="1072"/>
      <c r="S16" s="1072"/>
      <c r="T16" s="1072"/>
      <c r="U16" s="1072"/>
      <c r="V16" s="1072"/>
      <c r="W16" s="1072"/>
      <c r="X16" s="1072"/>
      <c r="Y16" s="1072"/>
      <c r="Z16" s="1072"/>
      <c r="AA16" s="1072"/>
      <c r="AB16" s="1072"/>
      <c r="AC16" s="1072"/>
      <c r="AD16" s="1072"/>
      <c r="AE16" s="1072"/>
      <c r="AF16" s="1072"/>
      <c r="AG16" s="1072"/>
      <c r="AH16" s="1072"/>
      <c r="AI16" s="1116"/>
    </row>
    <row r="17" spans="2:35" ht="15.75" customHeight="1">
      <c r="B17" s="1054"/>
      <c r="C17" s="1055"/>
      <c r="D17" s="1055"/>
      <c r="E17" s="1055"/>
      <c r="F17" s="1055"/>
      <c r="G17" s="1055"/>
      <c r="H17" s="1055"/>
      <c r="I17" s="1055"/>
      <c r="J17" s="1055"/>
      <c r="K17" s="1055"/>
      <c r="L17" s="1055"/>
      <c r="M17" s="1055"/>
      <c r="N17" s="1055"/>
      <c r="O17" s="1055"/>
      <c r="P17" s="1055"/>
      <c r="Q17" s="1055"/>
      <c r="R17" s="1055"/>
      <c r="S17" s="1055"/>
      <c r="T17" s="1055"/>
      <c r="U17" s="1055"/>
      <c r="V17" s="1055"/>
      <c r="W17" s="1055"/>
      <c r="X17" s="1055"/>
      <c r="Y17" s="1055"/>
      <c r="Z17" s="1055"/>
      <c r="AA17" s="1055"/>
      <c r="AB17" s="1055"/>
      <c r="AC17" s="1055"/>
      <c r="AD17" s="1055"/>
      <c r="AE17" s="1055"/>
      <c r="AF17" s="1055"/>
      <c r="AG17" s="1055"/>
      <c r="AH17" s="1055"/>
      <c r="AI17" s="1060"/>
    </row>
    <row r="18" spans="2:35" ht="15.75" customHeight="1">
      <c r="B18" s="1080" t="s">
        <v>83</v>
      </c>
      <c r="C18" s="1081"/>
      <c r="D18" s="1081"/>
      <c r="E18" s="1081"/>
      <c r="F18" s="1081"/>
      <c r="G18" s="1081"/>
      <c r="H18" s="1081"/>
      <c r="I18" s="1081"/>
      <c r="J18" s="1081"/>
      <c r="K18" s="1081"/>
      <c r="L18" s="1081"/>
      <c r="M18" s="1103" t="s">
        <v>84</v>
      </c>
      <c r="N18" s="1081"/>
      <c r="O18" s="1081"/>
      <c r="P18" s="1081"/>
      <c r="Q18" s="1081"/>
      <c r="R18" s="1081"/>
      <c r="S18" s="1081"/>
      <c r="T18" s="1081"/>
      <c r="U18" s="1081"/>
      <c r="V18" s="1081"/>
      <c r="W18" s="1081"/>
      <c r="X18" s="1081"/>
      <c r="Y18" s="1081"/>
      <c r="Z18" s="1082"/>
      <c r="AA18" s="1103" t="s">
        <v>85</v>
      </c>
      <c r="AB18" s="1081"/>
      <c r="AC18" s="1081"/>
      <c r="AD18" s="1081"/>
      <c r="AE18" s="1081"/>
      <c r="AF18" s="1081"/>
      <c r="AG18" s="1081"/>
      <c r="AH18" s="1081"/>
      <c r="AI18" s="1102"/>
    </row>
    <row r="19" spans="2:35" ht="15.75" customHeight="1">
      <c r="B19" s="1046"/>
      <c r="C19" s="1042"/>
      <c r="D19" s="1042"/>
      <c r="E19" s="1042"/>
      <c r="F19" s="1042"/>
      <c r="G19" s="1048" t="s">
        <v>86</v>
      </c>
      <c r="H19" s="1042"/>
      <c r="I19" s="1042"/>
      <c r="J19" s="1042"/>
      <c r="K19" s="1042"/>
      <c r="L19" s="1043"/>
      <c r="M19" s="1104"/>
      <c r="N19" s="1105"/>
      <c r="O19" s="1105"/>
      <c r="P19" s="1105"/>
      <c r="Q19" s="1105"/>
      <c r="R19" s="1105"/>
      <c r="S19" s="1105"/>
      <c r="T19" s="1105"/>
      <c r="U19" s="1105"/>
      <c r="V19" s="1105"/>
      <c r="W19" s="1105"/>
      <c r="X19" s="1105"/>
      <c r="Y19" s="1105"/>
      <c r="Z19" s="1106"/>
      <c r="AA19" s="1107"/>
      <c r="AB19" s="1108"/>
      <c r="AC19" s="1108"/>
      <c r="AD19" s="1108"/>
      <c r="AE19" s="1108"/>
      <c r="AF19" s="1108"/>
      <c r="AG19" s="1108"/>
      <c r="AH19" s="1108"/>
      <c r="AI19" s="1109"/>
    </row>
    <row r="20" spans="2:35" ht="15.75" customHeight="1">
      <c r="B20" s="1047"/>
      <c r="C20" s="1044"/>
      <c r="D20" s="1044"/>
      <c r="E20" s="1044"/>
      <c r="F20" s="1044"/>
      <c r="G20" s="1049"/>
      <c r="H20" s="1044"/>
      <c r="I20" s="1044"/>
      <c r="J20" s="1044"/>
      <c r="K20" s="1044"/>
      <c r="L20" s="1045"/>
      <c r="M20" s="1110" t="s">
        <v>168</v>
      </c>
      <c r="N20" s="1111"/>
      <c r="O20" s="1111"/>
      <c r="P20" s="1111"/>
      <c r="Q20" s="1111"/>
      <c r="R20" s="1111"/>
      <c r="S20" s="1111"/>
      <c r="T20" s="1111"/>
      <c r="U20" s="1111"/>
      <c r="V20" s="1111"/>
      <c r="W20" s="1111"/>
      <c r="X20" s="1111"/>
      <c r="Y20" s="1111"/>
      <c r="Z20" s="1112"/>
      <c r="AA20" s="1113" t="s">
        <v>167</v>
      </c>
      <c r="AB20" s="1114"/>
      <c r="AC20" s="1114"/>
      <c r="AD20" s="1114"/>
      <c r="AE20" s="1114"/>
      <c r="AF20" s="1114"/>
      <c r="AG20" s="1114"/>
      <c r="AH20" s="1114"/>
      <c r="AI20" s="1115"/>
    </row>
    <row r="21" spans="2:35" ht="15.75" customHeight="1">
      <c r="B21" s="1046"/>
      <c r="C21" s="1042"/>
      <c r="D21" s="1042"/>
      <c r="E21" s="1042"/>
      <c r="F21" s="1042"/>
      <c r="G21" s="1048" t="s">
        <v>86</v>
      </c>
      <c r="H21" s="1042"/>
      <c r="I21" s="1042"/>
      <c r="J21" s="1042"/>
      <c r="K21" s="1042"/>
      <c r="L21" s="1043"/>
      <c r="M21" s="1104"/>
      <c r="N21" s="1105"/>
      <c r="O21" s="1105"/>
      <c r="P21" s="1105"/>
      <c r="Q21" s="1105"/>
      <c r="R21" s="1105"/>
      <c r="S21" s="1105"/>
      <c r="T21" s="1105"/>
      <c r="U21" s="1105"/>
      <c r="V21" s="1105"/>
      <c r="W21" s="1105"/>
      <c r="X21" s="1105"/>
      <c r="Y21" s="1105"/>
      <c r="Z21" s="1106"/>
      <c r="AA21" s="1107"/>
      <c r="AB21" s="1108"/>
      <c r="AC21" s="1108"/>
      <c r="AD21" s="1108"/>
      <c r="AE21" s="1108"/>
      <c r="AF21" s="1108"/>
      <c r="AG21" s="1108"/>
      <c r="AH21" s="1108"/>
      <c r="AI21" s="1109"/>
    </row>
    <row r="22" spans="2:35" ht="15.75" customHeight="1">
      <c r="B22" s="1047"/>
      <c r="C22" s="1044"/>
      <c r="D22" s="1044"/>
      <c r="E22" s="1044"/>
      <c r="F22" s="1044"/>
      <c r="G22" s="1049"/>
      <c r="H22" s="1044"/>
      <c r="I22" s="1044"/>
      <c r="J22" s="1044"/>
      <c r="K22" s="1044"/>
      <c r="L22" s="1045"/>
      <c r="M22" s="1110" t="s">
        <v>168</v>
      </c>
      <c r="N22" s="1111"/>
      <c r="O22" s="1111"/>
      <c r="P22" s="1111"/>
      <c r="Q22" s="1111"/>
      <c r="R22" s="1111"/>
      <c r="S22" s="1111"/>
      <c r="T22" s="1111"/>
      <c r="U22" s="1111"/>
      <c r="V22" s="1111"/>
      <c r="W22" s="1111"/>
      <c r="X22" s="1111"/>
      <c r="Y22" s="1111"/>
      <c r="Z22" s="1112"/>
      <c r="AA22" s="1113" t="s">
        <v>167</v>
      </c>
      <c r="AB22" s="1114"/>
      <c r="AC22" s="1114"/>
      <c r="AD22" s="1114"/>
      <c r="AE22" s="1114"/>
      <c r="AF22" s="1114"/>
      <c r="AG22" s="1114"/>
      <c r="AH22" s="1114"/>
      <c r="AI22" s="1115"/>
    </row>
    <row r="23" spans="2:35" ht="15.75" customHeight="1">
      <c r="B23" s="1046"/>
      <c r="C23" s="1042"/>
      <c r="D23" s="1042"/>
      <c r="E23" s="1042"/>
      <c r="F23" s="1042"/>
      <c r="G23" s="1048" t="s">
        <v>86</v>
      </c>
      <c r="H23" s="1042"/>
      <c r="I23" s="1042"/>
      <c r="J23" s="1042"/>
      <c r="K23" s="1042"/>
      <c r="L23" s="1043"/>
      <c r="M23" s="1104"/>
      <c r="N23" s="1105"/>
      <c r="O23" s="1105"/>
      <c r="P23" s="1105"/>
      <c r="Q23" s="1105"/>
      <c r="R23" s="1105"/>
      <c r="S23" s="1105"/>
      <c r="T23" s="1105"/>
      <c r="U23" s="1105"/>
      <c r="V23" s="1105"/>
      <c r="W23" s="1105"/>
      <c r="X23" s="1105"/>
      <c r="Y23" s="1105"/>
      <c r="Z23" s="1106"/>
      <c r="AA23" s="1107"/>
      <c r="AB23" s="1108"/>
      <c r="AC23" s="1108"/>
      <c r="AD23" s="1108"/>
      <c r="AE23" s="1108"/>
      <c r="AF23" s="1108"/>
      <c r="AG23" s="1108"/>
      <c r="AH23" s="1108"/>
      <c r="AI23" s="1109"/>
    </row>
    <row r="24" spans="2:35" ht="15.75" customHeight="1">
      <c r="B24" s="1047"/>
      <c r="C24" s="1044"/>
      <c r="D24" s="1044"/>
      <c r="E24" s="1044"/>
      <c r="F24" s="1044"/>
      <c r="G24" s="1049"/>
      <c r="H24" s="1044"/>
      <c r="I24" s="1044"/>
      <c r="J24" s="1044"/>
      <c r="K24" s="1044"/>
      <c r="L24" s="1045"/>
      <c r="M24" s="1110" t="s">
        <v>168</v>
      </c>
      <c r="N24" s="1111"/>
      <c r="O24" s="1111"/>
      <c r="P24" s="1111"/>
      <c r="Q24" s="1111"/>
      <c r="R24" s="1111"/>
      <c r="S24" s="1111"/>
      <c r="T24" s="1111"/>
      <c r="U24" s="1111"/>
      <c r="V24" s="1111"/>
      <c r="W24" s="1111"/>
      <c r="X24" s="1111"/>
      <c r="Y24" s="1111"/>
      <c r="Z24" s="1112"/>
      <c r="AA24" s="1113" t="s">
        <v>167</v>
      </c>
      <c r="AB24" s="1114"/>
      <c r="AC24" s="1114"/>
      <c r="AD24" s="1114"/>
      <c r="AE24" s="1114"/>
      <c r="AF24" s="1114"/>
      <c r="AG24" s="1114"/>
      <c r="AH24" s="1114"/>
      <c r="AI24" s="1115"/>
    </row>
    <row r="25" spans="2:35" ht="15.75" customHeight="1">
      <c r="B25" s="1046"/>
      <c r="C25" s="1042"/>
      <c r="D25" s="1042"/>
      <c r="E25" s="1042"/>
      <c r="F25" s="1042"/>
      <c r="G25" s="1048" t="s">
        <v>86</v>
      </c>
      <c r="H25" s="1042"/>
      <c r="I25" s="1042"/>
      <c r="J25" s="1042"/>
      <c r="K25" s="1042"/>
      <c r="L25" s="1043"/>
      <c r="M25" s="1104"/>
      <c r="N25" s="1105"/>
      <c r="O25" s="1105"/>
      <c r="P25" s="1105"/>
      <c r="Q25" s="1105"/>
      <c r="R25" s="1105"/>
      <c r="S25" s="1105"/>
      <c r="T25" s="1105"/>
      <c r="U25" s="1105"/>
      <c r="V25" s="1105"/>
      <c r="W25" s="1105"/>
      <c r="X25" s="1105"/>
      <c r="Y25" s="1105"/>
      <c r="Z25" s="1106"/>
      <c r="AA25" s="1107"/>
      <c r="AB25" s="1108"/>
      <c r="AC25" s="1108"/>
      <c r="AD25" s="1108"/>
      <c r="AE25" s="1108"/>
      <c r="AF25" s="1108"/>
      <c r="AG25" s="1108"/>
      <c r="AH25" s="1108"/>
      <c r="AI25" s="1109"/>
    </row>
    <row r="26" spans="2:35" ht="15.75" customHeight="1">
      <c r="B26" s="1047"/>
      <c r="C26" s="1044"/>
      <c r="D26" s="1044"/>
      <c r="E26" s="1044"/>
      <c r="F26" s="1044"/>
      <c r="G26" s="1049"/>
      <c r="H26" s="1044"/>
      <c r="I26" s="1044"/>
      <c r="J26" s="1044"/>
      <c r="K26" s="1044"/>
      <c r="L26" s="1045"/>
      <c r="M26" s="1110" t="s">
        <v>168</v>
      </c>
      <c r="N26" s="1111"/>
      <c r="O26" s="1111"/>
      <c r="P26" s="1111"/>
      <c r="Q26" s="1111"/>
      <c r="R26" s="1111"/>
      <c r="S26" s="1111"/>
      <c r="T26" s="1111"/>
      <c r="U26" s="1111"/>
      <c r="V26" s="1111"/>
      <c r="W26" s="1111"/>
      <c r="X26" s="1111"/>
      <c r="Y26" s="1111"/>
      <c r="Z26" s="1112"/>
      <c r="AA26" s="1113" t="s">
        <v>167</v>
      </c>
      <c r="AB26" s="1114"/>
      <c r="AC26" s="1114"/>
      <c r="AD26" s="1114"/>
      <c r="AE26" s="1114"/>
      <c r="AF26" s="1114"/>
      <c r="AG26" s="1114"/>
      <c r="AH26" s="1114"/>
      <c r="AI26" s="1115"/>
    </row>
    <row r="27" spans="2:35" ht="15.75" customHeight="1">
      <c r="B27" s="1046"/>
      <c r="C27" s="1042"/>
      <c r="D27" s="1042"/>
      <c r="E27" s="1042"/>
      <c r="F27" s="1042"/>
      <c r="G27" s="1048" t="s">
        <v>86</v>
      </c>
      <c r="H27" s="1042"/>
      <c r="I27" s="1042"/>
      <c r="J27" s="1042"/>
      <c r="K27" s="1042"/>
      <c r="L27" s="1043"/>
      <c r="M27" s="1104"/>
      <c r="N27" s="1105"/>
      <c r="O27" s="1105"/>
      <c r="P27" s="1105"/>
      <c r="Q27" s="1105"/>
      <c r="R27" s="1105"/>
      <c r="S27" s="1105"/>
      <c r="T27" s="1105"/>
      <c r="U27" s="1105"/>
      <c r="V27" s="1105"/>
      <c r="W27" s="1105"/>
      <c r="X27" s="1105"/>
      <c r="Y27" s="1105"/>
      <c r="Z27" s="1106"/>
      <c r="AA27" s="1107"/>
      <c r="AB27" s="1108"/>
      <c r="AC27" s="1108"/>
      <c r="AD27" s="1108"/>
      <c r="AE27" s="1108"/>
      <c r="AF27" s="1108"/>
      <c r="AG27" s="1108"/>
      <c r="AH27" s="1108"/>
      <c r="AI27" s="1109"/>
    </row>
    <row r="28" spans="2:35" ht="15.75" customHeight="1">
      <c r="B28" s="1047"/>
      <c r="C28" s="1044"/>
      <c r="D28" s="1044"/>
      <c r="E28" s="1044"/>
      <c r="F28" s="1044"/>
      <c r="G28" s="1049"/>
      <c r="H28" s="1044"/>
      <c r="I28" s="1044"/>
      <c r="J28" s="1044"/>
      <c r="K28" s="1044"/>
      <c r="L28" s="1045"/>
      <c r="M28" s="1110" t="s">
        <v>168</v>
      </c>
      <c r="N28" s="1111"/>
      <c r="O28" s="1111"/>
      <c r="P28" s="1111"/>
      <c r="Q28" s="1111"/>
      <c r="R28" s="1111"/>
      <c r="S28" s="1111"/>
      <c r="T28" s="1111"/>
      <c r="U28" s="1111"/>
      <c r="V28" s="1111"/>
      <c r="W28" s="1111"/>
      <c r="X28" s="1111"/>
      <c r="Y28" s="1111"/>
      <c r="Z28" s="1112"/>
      <c r="AA28" s="1113" t="s">
        <v>167</v>
      </c>
      <c r="AB28" s="1114"/>
      <c r="AC28" s="1114"/>
      <c r="AD28" s="1114"/>
      <c r="AE28" s="1114"/>
      <c r="AF28" s="1114"/>
      <c r="AG28" s="1114"/>
      <c r="AH28" s="1114"/>
      <c r="AI28" s="1115"/>
    </row>
    <row r="29" spans="2:35" ht="15.75" customHeight="1">
      <c r="B29" s="1046"/>
      <c r="C29" s="1042"/>
      <c r="D29" s="1042"/>
      <c r="E29" s="1042"/>
      <c r="F29" s="1042"/>
      <c r="G29" s="1048" t="s">
        <v>86</v>
      </c>
      <c r="H29" s="1042"/>
      <c r="I29" s="1042"/>
      <c r="J29" s="1042"/>
      <c r="K29" s="1042"/>
      <c r="L29" s="1043"/>
      <c r="M29" s="1104"/>
      <c r="N29" s="1105"/>
      <c r="O29" s="1105"/>
      <c r="P29" s="1105"/>
      <c r="Q29" s="1105"/>
      <c r="R29" s="1105"/>
      <c r="S29" s="1105"/>
      <c r="T29" s="1105"/>
      <c r="U29" s="1105"/>
      <c r="V29" s="1105"/>
      <c r="W29" s="1105"/>
      <c r="X29" s="1105"/>
      <c r="Y29" s="1105"/>
      <c r="Z29" s="1106"/>
      <c r="AA29" s="1107"/>
      <c r="AB29" s="1108"/>
      <c r="AC29" s="1108"/>
      <c r="AD29" s="1108"/>
      <c r="AE29" s="1108"/>
      <c r="AF29" s="1108"/>
      <c r="AG29" s="1108"/>
      <c r="AH29" s="1108"/>
      <c r="AI29" s="1109"/>
    </row>
    <row r="30" spans="2:35" ht="15.75" customHeight="1">
      <c r="B30" s="1047"/>
      <c r="C30" s="1044"/>
      <c r="D30" s="1044"/>
      <c r="E30" s="1044"/>
      <c r="F30" s="1044"/>
      <c r="G30" s="1049"/>
      <c r="H30" s="1044"/>
      <c r="I30" s="1044"/>
      <c r="J30" s="1044"/>
      <c r="K30" s="1044"/>
      <c r="L30" s="1045"/>
      <c r="M30" s="1110" t="s">
        <v>168</v>
      </c>
      <c r="N30" s="1111"/>
      <c r="O30" s="1111"/>
      <c r="P30" s="1111"/>
      <c r="Q30" s="1111"/>
      <c r="R30" s="1111"/>
      <c r="S30" s="1111"/>
      <c r="T30" s="1111"/>
      <c r="U30" s="1111"/>
      <c r="V30" s="1111"/>
      <c r="W30" s="1111"/>
      <c r="X30" s="1111"/>
      <c r="Y30" s="1111"/>
      <c r="Z30" s="1112"/>
      <c r="AA30" s="1113" t="s">
        <v>167</v>
      </c>
      <c r="AB30" s="1114"/>
      <c r="AC30" s="1114"/>
      <c r="AD30" s="1114"/>
      <c r="AE30" s="1114"/>
      <c r="AF30" s="1114"/>
      <c r="AG30" s="1114"/>
      <c r="AH30" s="1114"/>
      <c r="AI30" s="1115"/>
    </row>
    <row r="31" spans="2:35" ht="15.75" customHeight="1">
      <c r="B31" s="1080" t="s">
        <v>87</v>
      </c>
      <c r="C31" s="1081"/>
      <c r="D31" s="1081"/>
      <c r="E31" s="1081"/>
      <c r="F31" s="1081"/>
      <c r="G31" s="1081"/>
      <c r="H31" s="1081"/>
      <c r="I31" s="1081"/>
      <c r="J31" s="1081"/>
      <c r="K31" s="1081"/>
      <c r="L31" s="1081"/>
      <c r="M31" s="1081"/>
      <c r="N31" s="1081"/>
      <c r="O31" s="1081"/>
      <c r="P31" s="1081"/>
      <c r="Q31" s="1081"/>
      <c r="R31" s="1081"/>
      <c r="S31" s="1081"/>
      <c r="T31" s="1081"/>
      <c r="U31" s="1081"/>
      <c r="V31" s="1081"/>
      <c r="W31" s="1081"/>
      <c r="X31" s="1081"/>
      <c r="Y31" s="1081"/>
      <c r="Z31" s="1081"/>
      <c r="AA31" s="1081"/>
      <c r="AB31" s="1081"/>
      <c r="AC31" s="1081"/>
      <c r="AD31" s="1081"/>
      <c r="AE31" s="1081"/>
      <c r="AF31" s="1081"/>
      <c r="AG31" s="1081"/>
      <c r="AH31" s="1081"/>
      <c r="AI31" s="1102"/>
    </row>
    <row r="32" spans="2:35" ht="15.75" customHeight="1">
      <c r="B32" s="1080" t="s">
        <v>88</v>
      </c>
      <c r="C32" s="1081"/>
      <c r="D32" s="1081"/>
      <c r="E32" s="1081"/>
      <c r="F32" s="1081"/>
      <c r="G32" s="1081"/>
      <c r="H32" s="1081"/>
      <c r="I32" s="1081"/>
      <c r="J32" s="1081"/>
      <c r="K32" s="1081"/>
      <c r="L32" s="1081"/>
      <c r="M32" s="1081"/>
      <c r="N32" s="1081"/>
      <c r="O32" s="1081"/>
      <c r="P32" s="1081"/>
      <c r="Q32" s="1081"/>
      <c r="R32" s="1081"/>
      <c r="S32" s="1081"/>
      <c r="T32" s="1081"/>
      <c r="U32" s="1081"/>
      <c r="V32" s="1081"/>
      <c r="W32" s="1081"/>
      <c r="X32" s="1082"/>
      <c r="Y32" s="1103" t="s">
        <v>89</v>
      </c>
      <c r="Z32" s="1081"/>
      <c r="AA32" s="1081"/>
      <c r="AB32" s="1081"/>
      <c r="AC32" s="1081"/>
      <c r="AD32" s="1081"/>
      <c r="AE32" s="1081"/>
      <c r="AF32" s="1081"/>
      <c r="AG32" s="1081"/>
      <c r="AH32" s="1081"/>
      <c r="AI32" s="1102"/>
    </row>
    <row r="33" spans="2:35" ht="15.75" customHeight="1">
      <c r="B33" s="1096"/>
      <c r="C33" s="1097"/>
      <c r="D33" s="1097"/>
      <c r="E33" s="1097"/>
      <c r="F33" s="1097"/>
      <c r="G33" s="1097"/>
      <c r="H33" s="1097"/>
      <c r="I33" s="1097"/>
      <c r="J33" s="1097"/>
      <c r="K33" s="1097"/>
      <c r="L33" s="1097"/>
      <c r="M33" s="1097"/>
      <c r="N33" s="1097"/>
      <c r="O33" s="1097"/>
      <c r="P33" s="1097"/>
      <c r="Q33" s="1097"/>
      <c r="R33" s="1097"/>
      <c r="S33" s="1097"/>
      <c r="T33" s="1097"/>
      <c r="U33" s="1097"/>
      <c r="V33" s="1097"/>
      <c r="W33" s="1097"/>
      <c r="X33" s="1098"/>
      <c r="Y33" s="1099"/>
      <c r="Z33" s="1100"/>
      <c r="AA33" s="1100"/>
      <c r="AB33" s="1100"/>
      <c r="AC33" s="1100"/>
      <c r="AD33" s="1100"/>
      <c r="AE33" s="1100"/>
      <c r="AF33" s="1100"/>
      <c r="AG33" s="1100"/>
      <c r="AH33" s="1100"/>
      <c r="AI33" s="1101"/>
    </row>
    <row r="34" spans="2:35" ht="15.75" customHeight="1">
      <c r="B34" s="1087"/>
      <c r="C34" s="1088"/>
      <c r="D34" s="1088"/>
      <c r="E34" s="1088"/>
      <c r="F34" s="1088"/>
      <c r="G34" s="1088"/>
      <c r="H34" s="1088"/>
      <c r="I34" s="1088"/>
      <c r="J34" s="1088"/>
      <c r="K34" s="1088"/>
      <c r="L34" s="1088"/>
      <c r="M34" s="1088"/>
      <c r="N34" s="1088"/>
      <c r="O34" s="1088"/>
      <c r="P34" s="1088"/>
      <c r="Q34" s="1088"/>
      <c r="R34" s="1088"/>
      <c r="S34" s="1088"/>
      <c r="T34" s="1088"/>
      <c r="U34" s="1088"/>
      <c r="V34" s="1088"/>
      <c r="W34" s="1088"/>
      <c r="X34" s="1089"/>
      <c r="Y34" s="1093"/>
      <c r="Z34" s="1094"/>
      <c r="AA34" s="1094"/>
      <c r="AB34" s="1094"/>
      <c r="AC34" s="1094"/>
      <c r="AD34" s="1094"/>
      <c r="AE34" s="1094"/>
      <c r="AF34" s="1094"/>
      <c r="AG34" s="1094"/>
      <c r="AH34" s="1094"/>
      <c r="AI34" s="1095"/>
    </row>
    <row r="35" spans="2:35" ht="15.75" customHeight="1">
      <c r="B35" s="1087"/>
      <c r="C35" s="1088"/>
      <c r="D35" s="1088"/>
      <c r="E35" s="1088"/>
      <c r="F35" s="1088"/>
      <c r="G35" s="1088"/>
      <c r="H35" s="1088"/>
      <c r="I35" s="1088"/>
      <c r="J35" s="1088"/>
      <c r="K35" s="1088"/>
      <c r="L35" s="1088"/>
      <c r="M35" s="1088"/>
      <c r="N35" s="1088"/>
      <c r="O35" s="1088"/>
      <c r="P35" s="1088"/>
      <c r="Q35" s="1088"/>
      <c r="R35" s="1088"/>
      <c r="S35" s="1088"/>
      <c r="T35" s="1088"/>
      <c r="U35" s="1088"/>
      <c r="V35" s="1088"/>
      <c r="W35" s="1088"/>
      <c r="X35" s="1089"/>
      <c r="Y35" s="1093"/>
      <c r="Z35" s="1094"/>
      <c r="AA35" s="1094"/>
      <c r="AB35" s="1094"/>
      <c r="AC35" s="1094"/>
      <c r="AD35" s="1094"/>
      <c r="AE35" s="1094"/>
      <c r="AF35" s="1094"/>
      <c r="AG35" s="1094"/>
      <c r="AH35" s="1094"/>
      <c r="AI35" s="1095"/>
    </row>
    <row r="36" spans="2:35" ht="15.75" customHeight="1">
      <c r="B36" s="1087"/>
      <c r="C36" s="1088"/>
      <c r="D36" s="1088"/>
      <c r="E36" s="1088"/>
      <c r="F36" s="1088"/>
      <c r="G36" s="1088"/>
      <c r="H36" s="1088"/>
      <c r="I36" s="1088"/>
      <c r="J36" s="1088"/>
      <c r="K36" s="1088"/>
      <c r="L36" s="1088"/>
      <c r="M36" s="1088"/>
      <c r="N36" s="1088"/>
      <c r="O36" s="1088"/>
      <c r="P36" s="1088"/>
      <c r="Q36" s="1088"/>
      <c r="R36" s="1088"/>
      <c r="S36" s="1088"/>
      <c r="T36" s="1088"/>
      <c r="U36" s="1088"/>
      <c r="V36" s="1088"/>
      <c r="W36" s="1088"/>
      <c r="X36" s="1089"/>
      <c r="Y36" s="1093"/>
      <c r="Z36" s="1094"/>
      <c r="AA36" s="1094"/>
      <c r="AB36" s="1094"/>
      <c r="AC36" s="1094"/>
      <c r="AD36" s="1094"/>
      <c r="AE36" s="1094"/>
      <c r="AF36" s="1094"/>
      <c r="AG36" s="1094"/>
      <c r="AH36" s="1094"/>
      <c r="AI36" s="1095"/>
    </row>
    <row r="37" spans="2:35" ht="15.75" customHeight="1">
      <c r="B37" s="1087"/>
      <c r="C37" s="1088"/>
      <c r="D37" s="1088"/>
      <c r="E37" s="1088"/>
      <c r="F37" s="1088"/>
      <c r="G37" s="1088"/>
      <c r="H37" s="1088"/>
      <c r="I37" s="1088"/>
      <c r="J37" s="1088"/>
      <c r="K37" s="1088"/>
      <c r="L37" s="1088"/>
      <c r="M37" s="1088"/>
      <c r="N37" s="1088"/>
      <c r="O37" s="1088"/>
      <c r="P37" s="1088"/>
      <c r="Q37" s="1088"/>
      <c r="R37" s="1088"/>
      <c r="S37" s="1088"/>
      <c r="T37" s="1088"/>
      <c r="U37" s="1088"/>
      <c r="V37" s="1088"/>
      <c r="W37" s="1088"/>
      <c r="X37" s="1089"/>
      <c r="Y37" s="1093"/>
      <c r="Z37" s="1094"/>
      <c r="AA37" s="1094"/>
      <c r="AB37" s="1094"/>
      <c r="AC37" s="1094"/>
      <c r="AD37" s="1094"/>
      <c r="AE37" s="1094"/>
      <c r="AF37" s="1094"/>
      <c r="AG37" s="1094"/>
      <c r="AH37" s="1094"/>
      <c r="AI37" s="1095"/>
    </row>
    <row r="38" spans="2:35" ht="15.75" customHeight="1">
      <c r="B38" s="1087"/>
      <c r="C38" s="1088"/>
      <c r="D38" s="1088"/>
      <c r="E38" s="1088"/>
      <c r="F38" s="1088"/>
      <c r="G38" s="1088"/>
      <c r="H38" s="1088"/>
      <c r="I38" s="1088"/>
      <c r="J38" s="1088"/>
      <c r="K38" s="1088"/>
      <c r="L38" s="1088"/>
      <c r="M38" s="1088"/>
      <c r="N38" s="1088"/>
      <c r="O38" s="1088"/>
      <c r="P38" s="1088"/>
      <c r="Q38" s="1088"/>
      <c r="R38" s="1088"/>
      <c r="S38" s="1088"/>
      <c r="T38" s="1088"/>
      <c r="U38" s="1088"/>
      <c r="V38" s="1088"/>
      <c r="W38" s="1088"/>
      <c r="X38" s="1089"/>
      <c r="Y38" s="1093"/>
      <c r="Z38" s="1094"/>
      <c r="AA38" s="1094"/>
      <c r="AB38" s="1094"/>
      <c r="AC38" s="1094"/>
      <c r="AD38" s="1094"/>
      <c r="AE38" s="1094"/>
      <c r="AF38" s="1094"/>
      <c r="AG38" s="1094"/>
      <c r="AH38" s="1094"/>
      <c r="AI38" s="1095"/>
    </row>
    <row r="39" spans="2:35" ht="15.75" customHeight="1">
      <c r="B39" s="1087"/>
      <c r="C39" s="1088"/>
      <c r="D39" s="1088"/>
      <c r="E39" s="1088"/>
      <c r="F39" s="1088"/>
      <c r="G39" s="1088"/>
      <c r="H39" s="1088"/>
      <c r="I39" s="1088"/>
      <c r="J39" s="1088"/>
      <c r="K39" s="1088"/>
      <c r="L39" s="1088"/>
      <c r="M39" s="1088"/>
      <c r="N39" s="1088"/>
      <c r="O39" s="1088"/>
      <c r="P39" s="1088"/>
      <c r="Q39" s="1088"/>
      <c r="R39" s="1088"/>
      <c r="S39" s="1088"/>
      <c r="T39" s="1088"/>
      <c r="U39" s="1088"/>
      <c r="V39" s="1088"/>
      <c r="W39" s="1088"/>
      <c r="X39" s="1089"/>
      <c r="Y39" s="1090"/>
      <c r="Z39" s="1091"/>
      <c r="AA39" s="1091"/>
      <c r="AB39" s="1091"/>
      <c r="AC39" s="1091"/>
      <c r="AD39" s="1091"/>
      <c r="AE39" s="1091"/>
      <c r="AF39" s="1091"/>
      <c r="AG39" s="1091"/>
      <c r="AH39" s="1091"/>
      <c r="AI39" s="1092"/>
    </row>
    <row r="40" spans="2:35" ht="15.75" customHeight="1">
      <c r="B40" s="75" t="s">
        <v>90</v>
      </c>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1"/>
    </row>
    <row r="41" spans="2:35" ht="15.75" customHeight="1">
      <c r="B41" s="93"/>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71"/>
    </row>
    <row r="42" spans="2:35" ht="15.75" customHeight="1">
      <c r="B42" s="93"/>
      <c r="C42" s="94"/>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71"/>
    </row>
    <row r="43" spans="2:35" ht="15.75" customHeight="1">
      <c r="B43" s="93"/>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71"/>
    </row>
    <row r="44" spans="2:35" ht="15.75" customHeight="1">
      <c r="B44" s="93"/>
      <c r="C44" s="94"/>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71"/>
    </row>
    <row r="45" spans="2:35" ht="15.75" customHeight="1">
      <c r="B45" s="93"/>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71"/>
    </row>
    <row r="46" spans="2:35" ht="15.75" customHeight="1">
      <c r="B46" s="93"/>
      <c r="C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71"/>
    </row>
    <row r="47" spans="2:35" ht="15.75" customHeight="1">
      <c r="B47" s="93"/>
      <c r="C47" s="94"/>
      <c r="D47" s="94"/>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71"/>
    </row>
    <row r="48" spans="2:35" ht="15.75" customHeight="1">
      <c r="B48" s="93"/>
      <c r="C48" s="94"/>
      <c r="D48" s="94"/>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71"/>
    </row>
    <row r="49" spans="2:35" ht="15.75" customHeight="1" thickBot="1">
      <c r="B49" s="76"/>
      <c r="C49" s="77"/>
      <c r="D49" s="78"/>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9"/>
    </row>
    <row r="50" spans="2:35" ht="15.75" customHeight="1">
      <c r="B50" s="80"/>
      <c r="C50" s="80"/>
      <c r="D50" s="81"/>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row>
    <row r="51" spans="2:35" ht="15.75" customHeight="1">
      <c r="B51" s="82" t="s">
        <v>91</v>
      </c>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row>
  </sheetData>
  <mergeCells count="76">
    <mergeCell ref="W13:Z15"/>
    <mergeCell ref="AA13:AI15"/>
    <mergeCell ref="B14:V15"/>
    <mergeCell ref="B16:AI17"/>
    <mergeCell ref="M19:Z19"/>
    <mergeCell ref="AA19:AI19"/>
    <mergeCell ref="M20:Z20"/>
    <mergeCell ref="AA20:AI20"/>
    <mergeCell ref="B18:L18"/>
    <mergeCell ref="M18:Z18"/>
    <mergeCell ref="AA18:AI18"/>
    <mergeCell ref="AA25:AI25"/>
    <mergeCell ref="M26:Z26"/>
    <mergeCell ref="AA26:AI26"/>
    <mergeCell ref="M21:Z21"/>
    <mergeCell ref="AA21:AI21"/>
    <mergeCell ref="M22:Z22"/>
    <mergeCell ref="AA22:AI22"/>
    <mergeCell ref="M23:Z23"/>
    <mergeCell ref="AA23:AI23"/>
    <mergeCell ref="M24:Z24"/>
    <mergeCell ref="AA24:AI24"/>
    <mergeCell ref="H23:L24"/>
    <mergeCell ref="B31:AI31"/>
    <mergeCell ref="B32:X32"/>
    <mergeCell ref="Y32:AI32"/>
    <mergeCell ref="M27:Z27"/>
    <mergeCell ref="AA27:AI27"/>
    <mergeCell ref="M28:Z28"/>
    <mergeCell ref="AA28:AI28"/>
    <mergeCell ref="M29:Z29"/>
    <mergeCell ref="AA29:AI29"/>
    <mergeCell ref="B29:F30"/>
    <mergeCell ref="G29:G30"/>
    <mergeCell ref="H29:L30"/>
    <mergeCell ref="M30:Z30"/>
    <mergeCell ref="AA30:AI30"/>
    <mergeCell ref="M25:Z25"/>
    <mergeCell ref="B33:X33"/>
    <mergeCell ref="Y33:AI33"/>
    <mergeCell ref="B34:X34"/>
    <mergeCell ref="Y34:AI34"/>
    <mergeCell ref="B35:X35"/>
    <mergeCell ref="Y35:AI35"/>
    <mergeCell ref="B39:X39"/>
    <mergeCell ref="Y39:AI39"/>
    <mergeCell ref="G19:G20"/>
    <mergeCell ref="B19:F20"/>
    <mergeCell ref="H19:L20"/>
    <mergeCell ref="B21:F22"/>
    <mergeCell ref="G21:G22"/>
    <mergeCell ref="H21:L22"/>
    <mergeCell ref="B23:F24"/>
    <mergeCell ref="G23:G24"/>
    <mergeCell ref="B36:X36"/>
    <mergeCell ref="Y36:AI36"/>
    <mergeCell ref="B37:X37"/>
    <mergeCell ref="Y37:AI37"/>
    <mergeCell ref="B38:X38"/>
    <mergeCell ref="Y38:AI38"/>
    <mergeCell ref="A1:G1"/>
    <mergeCell ref="H25:L26"/>
    <mergeCell ref="B27:F28"/>
    <mergeCell ref="G27:G28"/>
    <mergeCell ref="H27:L28"/>
    <mergeCell ref="B25:F26"/>
    <mergeCell ref="G25:G26"/>
    <mergeCell ref="A3:AI4"/>
    <mergeCell ref="B6:M7"/>
    <mergeCell ref="N6:AI7"/>
    <mergeCell ref="B8:D9"/>
    <mergeCell ref="E8:S9"/>
    <mergeCell ref="T8:W12"/>
    <mergeCell ref="B10:D12"/>
    <mergeCell ref="E10:S12"/>
    <mergeCell ref="B13:E13"/>
  </mergeCells>
  <phoneticPr fontId="3"/>
  <pageMargins left="0.39370078740157483" right="0.15748031496062992" top="0.55118110236220474" bottom="0.15748031496062992" header="0.31496062992125984" footer="0.15748031496062992"/>
  <pageSetup paperSize="9" orientation="portrait" r:id="rId1"/>
  <headerFooter>
    <oddHeader>&amp;R福岡県介護保険広域連合</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pageSetUpPr fitToPage="1"/>
  </sheetPr>
  <dimension ref="A1:G50"/>
  <sheetViews>
    <sheetView topLeftCell="A4" zoomScaleNormal="100" zoomScaleSheetLayoutView="100" workbookViewId="0">
      <selection activeCell="G8" sqref="G8:AC8"/>
    </sheetView>
  </sheetViews>
  <sheetFormatPr defaultColWidth="9" defaultRowHeight="12"/>
  <cols>
    <col min="1" max="1" width="4.88671875" style="46" customWidth="1"/>
    <col min="2" max="2" width="15.44140625" style="46" customWidth="1"/>
    <col min="3" max="3" width="12.109375" style="46" customWidth="1"/>
    <col min="4" max="4" width="23.44140625" style="46" customWidth="1"/>
    <col min="5" max="5" width="14.5546875" style="46" customWidth="1"/>
    <col min="6" max="6" width="10.5546875" style="46" customWidth="1"/>
    <col min="7" max="7" width="23.6640625" style="46" customWidth="1"/>
    <col min="8" max="8" width="6" style="46" customWidth="1"/>
    <col min="9" max="9" width="10.21875" style="46" customWidth="1"/>
    <col min="10" max="16384" width="9" style="46"/>
  </cols>
  <sheetData>
    <row r="1" spans="1:7" ht="33" customHeight="1">
      <c r="A1" s="45" t="s">
        <v>61</v>
      </c>
      <c r="G1" s="47"/>
    </row>
    <row r="2" spans="1:7" ht="28.5" customHeight="1">
      <c r="A2" s="48" t="s">
        <v>319</v>
      </c>
      <c r="G2" s="49"/>
    </row>
    <row r="3" spans="1:7" ht="30" customHeight="1">
      <c r="A3" s="48" t="s">
        <v>320</v>
      </c>
      <c r="G3" s="47"/>
    </row>
    <row r="4" spans="1:7" ht="35.25" customHeight="1">
      <c r="A4" s="48" t="s">
        <v>62</v>
      </c>
      <c r="G4" s="47"/>
    </row>
    <row r="5" spans="1:7" ht="26.25" customHeight="1">
      <c r="C5" s="50" t="s">
        <v>63</v>
      </c>
      <c r="G5" s="47"/>
    </row>
    <row r="6" spans="1:7" ht="24" customHeight="1">
      <c r="A6" s="51" t="s">
        <v>64</v>
      </c>
      <c r="C6" s="52"/>
      <c r="D6" s="52"/>
      <c r="F6" s="52"/>
      <c r="G6" s="52"/>
    </row>
    <row r="7" spans="1:7" ht="30.75" customHeight="1">
      <c r="B7" s="51"/>
      <c r="C7" s="1124" t="s">
        <v>294</v>
      </c>
      <c r="D7" s="1124"/>
      <c r="E7" s="1124"/>
      <c r="F7" s="1124"/>
      <c r="G7" s="1124"/>
    </row>
    <row r="8" spans="1:7" ht="18.75" customHeight="1">
      <c r="B8" s="53"/>
      <c r="C8" s="1125" t="s">
        <v>65</v>
      </c>
      <c r="D8" s="53"/>
      <c r="E8" s="1126" t="s">
        <v>66</v>
      </c>
      <c r="F8" s="1128" t="s">
        <v>321</v>
      </c>
      <c r="G8" s="54"/>
    </row>
    <row r="9" spans="1:7" ht="18.75" customHeight="1">
      <c r="B9" s="55" t="s">
        <v>322</v>
      </c>
      <c r="C9" s="1125"/>
      <c r="D9" s="55" t="s">
        <v>323</v>
      </c>
      <c r="E9" s="1127"/>
      <c r="F9" s="1129"/>
      <c r="G9" s="56" t="s">
        <v>67</v>
      </c>
    </row>
    <row r="10" spans="1:7" ht="20.100000000000001" customHeight="1">
      <c r="B10" s="57"/>
      <c r="C10" s="58"/>
      <c r="D10" s="59"/>
      <c r="E10" s="60"/>
      <c r="F10" s="59"/>
      <c r="G10" s="61"/>
    </row>
    <row r="11" spans="1:7" ht="20.100000000000001" customHeight="1">
      <c r="B11" s="57"/>
      <c r="C11" s="58"/>
      <c r="D11" s="59"/>
      <c r="E11" s="60"/>
      <c r="F11" s="59"/>
      <c r="G11" s="61"/>
    </row>
    <row r="12" spans="1:7" ht="20.100000000000001" customHeight="1">
      <c r="B12" s="57"/>
      <c r="C12" s="58"/>
      <c r="D12" s="59"/>
      <c r="E12" s="60"/>
      <c r="F12" s="59"/>
      <c r="G12" s="61"/>
    </row>
    <row r="13" spans="1:7" ht="20.100000000000001" customHeight="1">
      <c r="B13" s="57"/>
      <c r="C13" s="58"/>
      <c r="D13" s="59"/>
      <c r="E13" s="60"/>
      <c r="F13" s="59"/>
      <c r="G13" s="61"/>
    </row>
    <row r="14" spans="1:7" ht="20.100000000000001" customHeight="1">
      <c r="B14" s="57"/>
      <c r="C14" s="58"/>
      <c r="D14" s="59"/>
      <c r="E14" s="60"/>
      <c r="F14" s="59"/>
      <c r="G14" s="61"/>
    </row>
    <row r="15" spans="1:7" ht="20.100000000000001" customHeight="1">
      <c r="B15" s="57"/>
      <c r="C15" s="58"/>
      <c r="D15" s="59"/>
      <c r="E15" s="60"/>
      <c r="F15" s="59"/>
      <c r="G15" s="61"/>
    </row>
    <row r="16" spans="1:7" ht="20.100000000000001" customHeight="1">
      <c r="B16" s="57"/>
      <c r="C16" s="58"/>
      <c r="D16" s="59"/>
      <c r="E16" s="60"/>
      <c r="F16" s="59"/>
      <c r="G16" s="61"/>
    </row>
    <row r="17" spans="2:7" ht="20.100000000000001" customHeight="1">
      <c r="B17" s="57"/>
      <c r="C17" s="58"/>
      <c r="D17" s="59"/>
      <c r="E17" s="60"/>
      <c r="F17" s="59"/>
      <c r="G17" s="61"/>
    </row>
    <row r="18" spans="2:7" ht="20.100000000000001" customHeight="1">
      <c r="B18" s="57"/>
      <c r="C18" s="58"/>
      <c r="D18" s="59"/>
      <c r="E18" s="60"/>
      <c r="F18" s="59"/>
      <c r="G18" s="61"/>
    </row>
    <row r="19" spans="2:7" ht="20.100000000000001" customHeight="1">
      <c r="B19" s="57"/>
      <c r="C19" s="58"/>
      <c r="D19" s="59"/>
      <c r="E19" s="60"/>
      <c r="F19" s="59"/>
      <c r="G19" s="61"/>
    </row>
    <row r="20" spans="2:7" ht="20.100000000000001" customHeight="1">
      <c r="B20" s="57"/>
      <c r="C20" s="58"/>
      <c r="D20" s="59"/>
      <c r="E20" s="60"/>
      <c r="F20" s="59"/>
      <c r="G20" s="61"/>
    </row>
    <row r="21" spans="2:7" ht="20.100000000000001" customHeight="1">
      <c r="B21" s="57"/>
      <c r="C21" s="58"/>
      <c r="D21" s="59"/>
      <c r="E21" s="60"/>
      <c r="F21" s="59"/>
      <c r="G21" s="61"/>
    </row>
    <row r="22" spans="2:7" ht="20.100000000000001" customHeight="1">
      <c r="B22" s="57"/>
      <c r="C22" s="58"/>
      <c r="D22" s="59"/>
      <c r="E22" s="60"/>
      <c r="F22" s="59"/>
      <c r="G22" s="61"/>
    </row>
    <row r="23" spans="2:7" ht="20.100000000000001" customHeight="1">
      <c r="B23" s="57"/>
      <c r="C23" s="58"/>
      <c r="D23" s="59"/>
      <c r="E23" s="60"/>
      <c r="F23" s="59"/>
      <c r="G23" s="61"/>
    </row>
    <row r="24" spans="2:7" ht="20.100000000000001" customHeight="1">
      <c r="B24" s="57"/>
      <c r="C24" s="58"/>
      <c r="D24" s="59"/>
      <c r="E24" s="60"/>
      <c r="F24" s="59"/>
      <c r="G24" s="61"/>
    </row>
    <row r="25" spans="2:7" ht="20.100000000000001" customHeight="1">
      <c r="B25" s="57"/>
      <c r="C25" s="58"/>
      <c r="D25" s="59"/>
      <c r="E25" s="60"/>
      <c r="F25" s="59"/>
      <c r="G25" s="61"/>
    </row>
    <row r="26" spans="2:7" ht="20.100000000000001" customHeight="1">
      <c r="B26" s="57"/>
      <c r="C26" s="58"/>
      <c r="D26" s="59"/>
      <c r="E26" s="60"/>
      <c r="F26" s="59"/>
      <c r="G26" s="61"/>
    </row>
    <row r="27" spans="2:7" ht="20.100000000000001" customHeight="1">
      <c r="B27" s="57"/>
      <c r="C27" s="58"/>
      <c r="D27" s="59"/>
      <c r="E27" s="60"/>
      <c r="F27" s="59"/>
      <c r="G27" s="62"/>
    </row>
    <row r="28" spans="2:7" ht="20.100000000000001" customHeight="1">
      <c r="B28" s="57"/>
      <c r="C28" s="58"/>
      <c r="D28" s="59"/>
      <c r="E28" s="60"/>
      <c r="F28" s="59"/>
      <c r="G28" s="62"/>
    </row>
    <row r="29" spans="2:7" ht="20.100000000000001" customHeight="1">
      <c r="B29" s="57"/>
      <c r="C29" s="58"/>
      <c r="D29" s="59"/>
      <c r="E29" s="60"/>
      <c r="F29" s="59"/>
      <c r="G29" s="62"/>
    </row>
    <row r="30" spans="2:7" ht="20.100000000000001" customHeight="1">
      <c r="B30" s="57"/>
      <c r="C30" s="58"/>
      <c r="D30" s="59"/>
      <c r="E30" s="60"/>
      <c r="F30" s="59"/>
      <c r="G30" s="62"/>
    </row>
    <row r="31" spans="2:7" ht="20.100000000000001" customHeight="1">
      <c r="B31" s="57"/>
      <c r="C31" s="58"/>
      <c r="D31" s="59"/>
      <c r="E31" s="60"/>
      <c r="F31" s="59"/>
      <c r="G31" s="62"/>
    </row>
    <row r="32" spans="2:7" ht="20.100000000000001" customHeight="1">
      <c r="B32" s="57"/>
      <c r="C32" s="58"/>
      <c r="D32" s="59"/>
      <c r="E32" s="60"/>
      <c r="F32" s="59"/>
      <c r="G32" s="62"/>
    </row>
    <row r="33" spans="2:7" ht="20.100000000000001" customHeight="1">
      <c r="B33" s="57"/>
      <c r="C33" s="58"/>
      <c r="D33" s="59"/>
      <c r="E33" s="60"/>
      <c r="F33" s="59"/>
      <c r="G33" s="62"/>
    </row>
    <row r="34" spans="2:7" ht="20.100000000000001" customHeight="1">
      <c r="B34" s="57"/>
      <c r="C34" s="58"/>
      <c r="D34" s="59"/>
      <c r="E34" s="60"/>
      <c r="F34" s="59"/>
      <c r="G34" s="62"/>
    </row>
    <row r="35" spans="2:7" ht="20.100000000000001" customHeight="1">
      <c r="B35" s="57"/>
      <c r="C35" s="58"/>
      <c r="D35" s="59"/>
      <c r="E35" s="60"/>
      <c r="F35" s="59"/>
      <c r="G35" s="62"/>
    </row>
    <row r="36" spans="2:7" ht="20.100000000000001" customHeight="1">
      <c r="B36" s="57"/>
      <c r="C36" s="58"/>
      <c r="D36" s="59"/>
      <c r="E36" s="60"/>
      <c r="F36" s="59"/>
      <c r="G36" s="61"/>
    </row>
    <row r="37" spans="2:7" ht="20.100000000000001" customHeight="1">
      <c r="B37" s="57"/>
      <c r="C37" s="63"/>
      <c r="D37" s="59"/>
      <c r="E37" s="60"/>
      <c r="F37" s="59"/>
      <c r="G37" s="61"/>
    </row>
    <row r="38" spans="2:7" ht="20.100000000000001" customHeight="1" thickBot="1">
      <c r="B38" s="57"/>
      <c r="C38" s="63"/>
      <c r="D38" s="59"/>
      <c r="E38" s="64"/>
      <c r="F38" s="63"/>
      <c r="G38" s="61"/>
    </row>
    <row r="39" spans="2:7" ht="20.100000000000001" customHeight="1" thickBot="1">
      <c r="D39" s="65" t="s">
        <v>68</v>
      </c>
      <c r="E39" s="66"/>
    </row>
    <row r="40" spans="2:7" ht="20.100000000000001" customHeight="1" thickBot="1"/>
    <row r="41" spans="2:7" ht="20.100000000000001" customHeight="1">
      <c r="D41" s="67" t="s">
        <v>324</v>
      </c>
      <c r="E41" s="1130" t="s">
        <v>69</v>
      </c>
      <c r="F41" s="1131"/>
    </row>
    <row r="42" spans="2:7" ht="20.100000000000001" customHeight="1" thickBot="1">
      <c r="D42" s="68" t="s">
        <v>324</v>
      </c>
      <c r="E42" s="1130"/>
      <c r="F42" s="1132"/>
    </row>
    <row r="43" spans="2:7" ht="37.5" customHeight="1"/>
    <row r="44" spans="2:7" ht="20.100000000000001" customHeight="1"/>
    <row r="45" spans="2:7" ht="20.100000000000001" customHeight="1"/>
    <row r="46" spans="2:7" ht="20.100000000000001" customHeight="1"/>
    <row r="47" spans="2:7" ht="20.100000000000001" customHeight="1"/>
    <row r="48" spans="2:7" ht="20.100000000000001" customHeight="1"/>
    <row r="49" ht="20.100000000000001" customHeight="1"/>
    <row r="50" ht="20.100000000000001" customHeight="1"/>
  </sheetData>
  <mergeCells count="6">
    <mergeCell ref="C7:G7"/>
    <mergeCell ref="C8:C9"/>
    <mergeCell ref="E8:E9"/>
    <mergeCell ref="F8:F9"/>
    <mergeCell ref="E41:E42"/>
    <mergeCell ref="F41:F42"/>
  </mergeCells>
  <phoneticPr fontId="3"/>
  <pageMargins left="0.94488188976377963" right="0.43307086614173229" top="0.39370078740157483" bottom="0.23622047244094491" header="0.19685039370078741" footer="0.19685039370078741"/>
  <pageSetup paperSize="9" scale="85" orientation="portrait" horizontalDpi="300" verticalDpi="300" r:id="rId1"/>
  <headerFooter alignWithMargins="0">
    <oddHeader>&amp;R&amp;8福岡県介護保険広域連合
令和３年４月１日作成様式</oddHead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4BAC2-6FF6-41AE-B9DE-1EE863C0A5E6}">
  <sheetPr>
    <tabColor rgb="FF00B0F0"/>
    <pageSetUpPr fitToPage="1"/>
  </sheetPr>
  <dimension ref="A1:G46"/>
  <sheetViews>
    <sheetView view="pageBreakPreview" topLeftCell="A16" zoomScaleNormal="100" zoomScaleSheetLayoutView="100" workbookViewId="0">
      <selection activeCell="G8" sqref="G8:AC8"/>
    </sheetView>
  </sheetViews>
  <sheetFormatPr defaultColWidth="9" defaultRowHeight="12"/>
  <cols>
    <col min="1" max="1" width="3.6640625" style="46" customWidth="1"/>
    <col min="2" max="2" width="15.44140625" style="46" customWidth="1"/>
    <col min="3" max="3" width="12.109375" style="46" customWidth="1"/>
    <col min="4" max="4" width="23.44140625" style="46" customWidth="1"/>
    <col min="5" max="5" width="14.5546875" style="46" customWidth="1"/>
    <col min="6" max="6" width="10.5546875" style="46" customWidth="1"/>
    <col min="7" max="7" width="23.6640625" style="46" customWidth="1"/>
    <col min="8" max="8" width="6" style="46" customWidth="1"/>
    <col min="9" max="9" width="10.21875" style="46" customWidth="1"/>
    <col min="10" max="16384" width="9" style="46"/>
  </cols>
  <sheetData>
    <row r="1" spans="1:7" ht="33" customHeight="1">
      <c r="A1" s="45" t="s">
        <v>61</v>
      </c>
      <c r="G1" s="47"/>
    </row>
    <row r="2" spans="1:7" ht="28.5" customHeight="1">
      <c r="A2" s="48" t="s">
        <v>623</v>
      </c>
      <c r="G2" s="49"/>
    </row>
    <row r="3" spans="1:7" ht="30" customHeight="1">
      <c r="A3" s="48" t="s">
        <v>314</v>
      </c>
      <c r="G3" s="47"/>
    </row>
    <row r="4" spans="1:7" ht="35.25" customHeight="1">
      <c r="A4" s="48" t="s">
        <v>292</v>
      </c>
      <c r="G4" s="47"/>
    </row>
    <row r="5" spans="1:7" ht="26.25" customHeight="1">
      <c r="C5" s="50" t="s">
        <v>63</v>
      </c>
      <c r="G5" s="47"/>
    </row>
    <row r="6" spans="1:7" ht="24" customHeight="1">
      <c r="A6" s="51" t="s">
        <v>293</v>
      </c>
      <c r="C6" s="52"/>
      <c r="D6" s="52"/>
      <c r="F6" s="52"/>
      <c r="G6" s="52"/>
    </row>
    <row r="7" spans="1:7" ht="30.75" customHeight="1">
      <c r="B7" s="51"/>
      <c r="C7" s="1124" t="s">
        <v>294</v>
      </c>
      <c r="D7" s="1124"/>
      <c r="E7" s="1124"/>
      <c r="F7" s="1124"/>
      <c r="G7" s="1124"/>
    </row>
    <row r="8" spans="1:7" ht="18.75" customHeight="1">
      <c r="B8" s="53"/>
      <c r="C8" s="1125" t="s">
        <v>65</v>
      </c>
      <c r="D8" s="53"/>
      <c r="E8" s="1126" t="s">
        <v>66</v>
      </c>
      <c r="F8" s="1128" t="s">
        <v>295</v>
      </c>
      <c r="G8" s="54"/>
    </row>
    <row r="9" spans="1:7" ht="18.75" customHeight="1">
      <c r="B9" s="55" t="s">
        <v>296</v>
      </c>
      <c r="C9" s="1125"/>
      <c r="D9" s="55" t="s">
        <v>297</v>
      </c>
      <c r="E9" s="1127"/>
      <c r="F9" s="1129"/>
      <c r="G9" s="56" t="s">
        <v>67</v>
      </c>
    </row>
    <row r="10" spans="1:7" ht="20.100000000000001" customHeight="1">
      <c r="B10" s="57" t="s">
        <v>318</v>
      </c>
      <c r="C10" s="58" t="s">
        <v>299</v>
      </c>
      <c r="D10" s="59" t="s">
        <v>300</v>
      </c>
      <c r="E10" s="60">
        <v>168</v>
      </c>
      <c r="F10" s="59" t="s">
        <v>301</v>
      </c>
      <c r="G10" s="61" t="s">
        <v>302</v>
      </c>
    </row>
    <row r="11" spans="1:7" ht="20.100000000000001" customHeight="1">
      <c r="B11" s="57" t="s">
        <v>298</v>
      </c>
      <c r="C11" s="58" t="s">
        <v>299</v>
      </c>
      <c r="D11" s="59" t="s">
        <v>303</v>
      </c>
      <c r="E11" s="60">
        <v>168</v>
      </c>
      <c r="F11" s="59"/>
      <c r="G11" s="61" t="s">
        <v>302</v>
      </c>
    </row>
    <row r="12" spans="1:7" ht="20.100000000000001" customHeight="1">
      <c r="B12" s="57" t="s">
        <v>298</v>
      </c>
      <c r="C12" s="58" t="s">
        <v>299</v>
      </c>
      <c r="D12" s="59" t="s">
        <v>304</v>
      </c>
      <c r="E12" s="60">
        <v>168</v>
      </c>
      <c r="F12" s="59"/>
      <c r="G12" s="61" t="s">
        <v>302</v>
      </c>
    </row>
    <row r="13" spans="1:7" ht="20.100000000000001" customHeight="1">
      <c r="B13" s="57" t="s">
        <v>298</v>
      </c>
      <c r="C13" s="58" t="s">
        <v>299</v>
      </c>
      <c r="D13" s="59" t="s">
        <v>305</v>
      </c>
      <c r="E13" s="60">
        <v>168</v>
      </c>
      <c r="F13" s="59"/>
      <c r="G13" s="61"/>
    </row>
    <row r="14" spans="1:7" ht="20.100000000000001" customHeight="1">
      <c r="B14" s="57" t="s">
        <v>298</v>
      </c>
      <c r="C14" s="58" t="s">
        <v>306</v>
      </c>
      <c r="D14" s="59" t="s">
        <v>307</v>
      </c>
      <c r="E14" s="60">
        <v>88</v>
      </c>
      <c r="F14" s="59"/>
      <c r="G14" s="61" t="s">
        <v>302</v>
      </c>
    </row>
    <row r="15" spans="1:7" ht="20.100000000000001" customHeight="1">
      <c r="B15" s="57" t="s">
        <v>298</v>
      </c>
      <c r="C15" s="58" t="s">
        <v>306</v>
      </c>
      <c r="D15" s="59" t="s">
        <v>308</v>
      </c>
      <c r="E15" s="60">
        <v>80</v>
      </c>
      <c r="F15" s="59"/>
      <c r="G15" s="61"/>
    </row>
    <row r="16" spans="1:7" ht="20.100000000000001" customHeight="1">
      <c r="B16" s="57" t="s">
        <v>309</v>
      </c>
      <c r="C16" s="58" t="s">
        <v>299</v>
      </c>
      <c r="D16" s="59" t="s">
        <v>310</v>
      </c>
      <c r="E16" s="60">
        <v>168</v>
      </c>
      <c r="F16" s="59" t="s">
        <v>301</v>
      </c>
      <c r="G16" s="61" t="s">
        <v>311</v>
      </c>
    </row>
    <row r="17" spans="2:7" ht="20.100000000000001" customHeight="1">
      <c r="B17" s="57" t="s">
        <v>309</v>
      </c>
      <c r="C17" s="58" t="s">
        <v>306</v>
      </c>
      <c r="D17" s="59" t="s">
        <v>312</v>
      </c>
      <c r="E17" s="60">
        <v>96</v>
      </c>
      <c r="F17" s="59"/>
      <c r="G17" s="61" t="s">
        <v>313</v>
      </c>
    </row>
    <row r="18" spans="2:7" ht="20.100000000000001" customHeight="1">
      <c r="B18" s="57" t="s">
        <v>315</v>
      </c>
      <c r="C18" s="58" t="s">
        <v>306</v>
      </c>
      <c r="D18" s="59" t="s">
        <v>316</v>
      </c>
      <c r="E18" s="60">
        <v>96</v>
      </c>
      <c r="F18" s="59"/>
      <c r="G18" s="61" t="s">
        <v>317</v>
      </c>
    </row>
    <row r="19" spans="2:7" ht="20.100000000000001" customHeight="1">
      <c r="B19" s="57"/>
      <c r="C19" s="58"/>
      <c r="D19" s="59"/>
      <c r="E19" s="60"/>
      <c r="F19" s="59"/>
      <c r="G19" s="61"/>
    </row>
    <row r="20" spans="2:7" ht="20.100000000000001" customHeight="1">
      <c r="B20" s="57"/>
      <c r="C20" s="58"/>
      <c r="D20" s="59"/>
      <c r="E20" s="60"/>
      <c r="F20" s="59"/>
      <c r="G20" s="61"/>
    </row>
    <row r="21" spans="2:7" ht="20.100000000000001" customHeight="1">
      <c r="B21" s="57"/>
      <c r="C21" s="58"/>
      <c r="D21" s="59"/>
      <c r="E21" s="60"/>
      <c r="F21" s="59"/>
      <c r="G21" s="61"/>
    </row>
    <row r="22" spans="2:7" ht="20.100000000000001" customHeight="1">
      <c r="B22" s="57"/>
      <c r="C22" s="58"/>
      <c r="D22" s="59"/>
      <c r="E22" s="60"/>
      <c r="F22" s="59"/>
      <c r="G22" s="61"/>
    </row>
    <row r="23" spans="2:7" ht="20.100000000000001" customHeight="1">
      <c r="B23" s="57"/>
      <c r="C23" s="58"/>
      <c r="D23" s="59"/>
      <c r="E23" s="60"/>
      <c r="F23" s="59"/>
      <c r="G23" s="62"/>
    </row>
    <row r="24" spans="2:7" ht="20.100000000000001" customHeight="1">
      <c r="B24" s="57"/>
      <c r="C24" s="58"/>
      <c r="D24" s="59"/>
      <c r="E24" s="60"/>
      <c r="F24" s="59"/>
      <c r="G24" s="62"/>
    </row>
    <row r="25" spans="2:7" ht="20.100000000000001" customHeight="1">
      <c r="B25" s="57"/>
      <c r="C25" s="58"/>
      <c r="D25" s="59"/>
      <c r="E25" s="60"/>
      <c r="F25" s="59"/>
      <c r="G25" s="62"/>
    </row>
    <row r="26" spans="2:7" ht="20.100000000000001" customHeight="1">
      <c r="B26" s="57"/>
      <c r="C26" s="58"/>
      <c r="D26" s="59"/>
      <c r="E26" s="60"/>
      <c r="F26" s="59"/>
      <c r="G26" s="62"/>
    </row>
    <row r="27" spans="2:7" ht="20.100000000000001" customHeight="1">
      <c r="B27" s="57"/>
      <c r="C27" s="58"/>
      <c r="D27" s="59"/>
      <c r="E27" s="60"/>
      <c r="F27" s="59"/>
      <c r="G27" s="62"/>
    </row>
    <row r="28" spans="2:7" ht="20.100000000000001" customHeight="1">
      <c r="B28" s="57"/>
      <c r="C28" s="58"/>
      <c r="D28" s="59"/>
      <c r="E28" s="60"/>
      <c r="F28" s="59"/>
      <c r="G28" s="62"/>
    </row>
    <row r="29" spans="2:7" ht="20.100000000000001" customHeight="1">
      <c r="B29" s="57"/>
      <c r="C29" s="58"/>
      <c r="D29" s="59"/>
      <c r="E29" s="60"/>
      <c r="F29" s="59"/>
      <c r="G29" s="62"/>
    </row>
    <row r="30" spans="2:7" ht="20.100000000000001" customHeight="1">
      <c r="B30" s="57"/>
      <c r="C30" s="58"/>
      <c r="D30" s="59"/>
      <c r="E30" s="60"/>
      <c r="F30" s="59"/>
      <c r="G30" s="62"/>
    </row>
    <row r="31" spans="2:7" ht="20.100000000000001" customHeight="1">
      <c r="B31" s="57"/>
      <c r="C31" s="58"/>
      <c r="D31" s="59"/>
      <c r="E31" s="60"/>
      <c r="F31" s="59"/>
      <c r="G31" s="62"/>
    </row>
    <row r="32" spans="2:7" ht="20.100000000000001" customHeight="1">
      <c r="B32" s="57"/>
      <c r="C32" s="58"/>
      <c r="D32" s="59"/>
      <c r="E32" s="60"/>
      <c r="F32" s="59"/>
      <c r="G32" s="61"/>
    </row>
    <row r="33" spans="2:7" ht="20.100000000000001" customHeight="1">
      <c r="B33" s="57"/>
      <c r="C33" s="249"/>
      <c r="D33" s="59"/>
      <c r="E33" s="60"/>
      <c r="F33" s="59"/>
      <c r="G33" s="61"/>
    </row>
    <row r="34" spans="2:7" ht="20.100000000000001" customHeight="1" thickBot="1">
      <c r="B34" s="57"/>
      <c r="C34" s="249"/>
      <c r="D34" s="59"/>
      <c r="E34" s="64"/>
      <c r="F34" s="249"/>
      <c r="G34" s="61"/>
    </row>
    <row r="35" spans="2:7" ht="20.100000000000001" customHeight="1" thickBot="1">
      <c r="D35" s="437" t="s">
        <v>68</v>
      </c>
      <c r="E35" s="66">
        <v>672</v>
      </c>
    </row>
    <row r="36" spans="2:7" ht="20.100000000000001" customHeight="1" thickBot="1"/>
    <row r="37" spans="2:7" ht="20.100000000000001" customHeight="1">
      <c r="D37" s="67">
        <v>424</v>
      </c>
      <c r="E37" s="1130" t="s">
        <v>69</v>
      </c>
      <c r="F37" s="1133">
        <f>D37/D38*100</f>
        <v>63.095238095238095</v>
      </c>
    </row>
    <row r="38" spans="2:7" ht="20.100000000000001" customHeight="1" thickBot="1">
      <c r="D38" s="68">
        <v>672</v>
      </c>
      <c r="E38" s="1130"/>
      <c r="F38" s="1134"/>
    </row>
    <row r="39" spans="2:7" ht="37.5" customHeight="1"/>
    <row r="40" spans="2:7" ht="20.100000000000001" customHeight="1"/>
    <row r="41" spans="2:7" ht="20.100000000000001" customHeight="1"/>
    <row r="42" spans="2:7" ht="20.100000000000001" customHeight="1"/>
    <row r="43" spans="2:7" ht="20.100000000000001" customHeight="1"/>
    <row r="44" spans="2:7" ht="20.100000000000001" customHeight="1"/>
    <row r="45" spans="2:7" ht="20.100000000000001" customHeight="1"/>
    <row r="46" spans="2:7" ht="20.100000000000001" customHeight="1"/>
  </sheetData>
  <mergeCells count="6">
    <mergeCell ref="C7:G7"/>
    <mergeCell ref="C8:C9"/>
    <mergeCell ref="E8:E9"/>
    <mergeCell ref="F8:F9"/>
    <mergeCell ref="E37:E38"/>
    <mergeCell ref="F37:F38"/>
  </mergeCells>
  <phoneticPr fontId="3"/>
  <printOptions horizontalCentered="1"/>
  <pageMargins left="0.94488188976377963" right="0.43307086614173229" top="0.39370078740157483" bottom="0.23622047244094491" header="0.19685039370078741" footer="0.19685039370078741"/>
  <pageSetup paperSize="9" scale="86" orientation="portrait" cellComments="asDisplayed" verticalDpi="300" r:id="rId1"/>
  <headerFooter alignWithMargins="0">
    <oddHeader>&amp;R&amp;8福岡県介護保険広域連合
令和３年４月１日作成様式</oddHeader>
  </headerFooter>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AP66"/>
  <sheetViews>
    <sheetView view="pageBreakPreview" zoomScaleNormal="100" zoomScaleSheetLayoutView="100" workbookViewId="0">
      <selection activeCell="A2" sqref="A2"/>
    </sheetView>
  </sheetViews>
  <sheetFormatPr defaultColWidth="9" defaultRowHeight="13.2"/>
  <cols>
    <col min="1" max="66" width="3.109375" style="88" customWidth="1"/>
    <col min="67" max="16384" width="9" style="88"/>
  </cols>
  <sheetData>
    <row r="1" spans="1:31">
      <c r="A1" s="83" t="s">
        <v>112</v>
      </c>
    </row>
    <row r="2" spans="1:31" ht="12" customHeight="1"/>
    <row r="3" spans="1:31" ht="22.65" customHeight="1">
      <c r="B3" s="1170" t="s">
        <v>113</v>
      </c>
      <c r="C3" s="1171"/>
      <c r="D3" s="1171"/>
      <c r="E3" s="1172"/>
      <c r="F3" s="1184"/>
      <c r="G3" s="1184"/>
      <c r="H3" s="1184"/>
      <c r="I3" s="1184"/>
      <c r="J3" s="1184"/>
      <c r="K3" s="1184"/>
      <c r="L3" s="1184"/>
      <c r="M3" s="1184"/>
      <c r="N3" s="1170" t="s">
        <v>114</v>
      </c>
      <c r="O3" s="1171"/>
      <c r="P3" s="1171"/>
      <c r="Q3" s="1172"/>
      <c r="R3" s="1184"/>
      <c r="S3" s="1184"/>
      <c r="T3" s="1184"/>
      <c r="U3" s="1184"/>
      <c r="V3" s="1184"/>
      <c r="W3" s="1184"/>
      <c r="X3" s="1184"/>
      <c r="Y3" s="1184"/>
      <c r="Z3" s="1184"/>
      <c r="AA3" s="1184"/>
      <c r="AB3" s="1184"/>
      <c r="AC3" s="1184"/>
      <c r="AD3" s="1184"/>
    </row>
    <row r="4" spans="1:31" s="83" customFormat="1" ht="22.65" customHeight="1">
      <c r="B4" s="1176" t="s">
        <v>158</v>
      </c>
      <c r="C4" s="1177"/>
      <c r="D4" s="1177"/>
      <c r="E4" s="1178"/>
      <c r="F4" s="1185" t="s">
        <v>159</v>
      </c>
      <c r="G4" s="1185"/>
      <c r="H4" s="1185"/>
      <c r="I4" s="1185"/>
      <c r="J4" s="1185"/>
      <c r="K4" s="1185"/>
      <c r="L4" s="1185"/>
      <c r="M4" s="1185"/>
      <c r="N4" s="1185"/>
      <c r="O4" s="1185"/>
      <c r="P4" s="1185"/>
      <c r="Q4" s="1185"/>
      <c r="R4" s="1185"/>
      <c r="S4" s="1185"/>
      <c r="T4" s="1185"/>
      <c r="U4" s="1185"/>
      <c r="V4" s="1185"/>
      <c r="W4" s="1185"/>
      <c r="X4" s="1185"/>
      <c r="Y4" s="1185"/>
      <c r="Z4" s="1185"/>
      <c r="AA4" s="1185"/>
      <c r="AB4" s="1185"/>
      <c r="AC4" s="1185"/>
      <c r="AD4" s="1185"/>
    </row>
    <row r="5" spans="1:31" s="83" customFormat="1" ht="22.65" customHeight="1">
      <c r="B5" s="1179"/>
      <c r="C5" s="1180"/>
      <c r="D5" s="1180"/>
      <c r="E5" s="1181"/>
      <c r="F5" s="1186" t="s">
        <v>175</v>
      </c>
      <c r="G5" s="1186"/>
      <c r="H5" s="1186"/>
      <c r="I5" s="1186"/>
      <c r="J5" s="1186"/>
      <c r="K5" s="1186"/>
      <c r="L5" s="1186"/>
      <c r="M5" s="1186"/>
      <c r="N5" s="1186"/>
      <c r="O5" s="1186"/>
      <c r="P5" s="1186"/>
      <c r="Q5" s="1186"/>
      <c r="R5" s="1186"/>
      <c r="S5" s="1186"/>
      <c r="T5" s="1186"/>
      <c r="U5" s="1186"/>
      <c r="V5" s="1186"/>
      <c r="W5" s="1186"/>
      <c r="X5" s="1186"/>
      <c r="Y5" s="1186"/>
      <c r="Z5" s="1186"/>
      <c r="AA5" s="1186"/>
      <c r="AB5" s="1186"/>
      <c r="AC5" s="1186"/>
      <c r="AD5" s="1186"/>
    </row>
    <row r="6" spans="1:31" s="83" customFormat="1" ht="22.65" customHeight="1">
      <c r="B6" s="1176" t="s">
        <v>176</v>
      </c>
      <c r="C6" s="1177"/>
      <c r="D6" s="1177"/>
      <c r="E6" s="1178"/>
      <c r="F6" s="1182" t="s">
        <v>428</v>
      </c>
      <c r="G6" s="1182"/>
      <c r="H6" s="1182"/>
      <c r="I6" s="1182"/>
      <c r="J6" s="1182"/>
      <c r="K6" s="1182"/>
      <c r="L6" s="1182"/>
      <c r="M6" s="1182"/>
      <c r="N6" s="1182"/>
      <c r="O6" s="1182"/>
      <c r="P6" s="1182"/>
      <c r="Q6" s="1182"/>
      <c r="R6" s="1182"/>
      <c r="S6" s="1182"/>
      <c r="T6" s="1182"/>
      <c r="U6" s="1182"/>
      <c r="V6" s="1182"/>
      <c r="W6" s="1182"/>
      <c r="X6" s="1182"/>
      <c r="Y6" s="1182"/>
      <c r="Z6" s="1182"/>
      <c r="AA6" s="1182"/>
      <c r="AB6" s="1182"/>
      <c r="AC6" s="1182"/>
      <c r="AD6" s="1182"/>
    </row>
    <row r="7" spans="1:31" s="83" customFormat="1" ht="22.65" customHeight="1">
      <c r="B7" s="1179"/>
      <c r="C7" s="1180"/>
      <c r="D7" s="1180"/>
      <c r="E7" s="1181"/>
      <c r="F7" s="1183" t="s">
        <v>429</v>
      </c>
      <c r="G7" s="1183"/>
      <c r="H7" s="1183"/>
      <c r="I7" s="1183"/>
      <c r="J7" s="1183"/>
      <c r="K7" s="1183"/>
      <c r="L7" s="1183"/>
      <c r="M7" s="1183"/>
      <c r="N7" s="1183"/>
      <c r="O7" s="1183"/>
      <c r="P7" s="1183"/>
      <c r="Q7" s="1183"/>
      <c r="R7" s="1183"/>
      <c r="S7" s="1183"/>
      <c r="T7" s="1183"/>
      <c r="U7" s="1183"/>
      <c r="V7" s="1183"/>
      <c r="W7" s="1183"/>
      <c r="X7" s="1183"/>
      <c r="Y7" s="1183"/>
      <c r="Z7" s="1183"/>
      <c r="AA7" s="1183"/>
      <c r="AB7" s="1183"/>
      <c r="AC7" s="1183"/>
      <c r="AD7" s="1183"/>
    </row>
    <row r="8" spans="1:31" ht="10.5" customHeight="1">
      <c r="A8" s="103"/>
      <c r="B8" s="103"/>
      <c r="C8" s="103"/>
      <c r="D8" s="103"/>
      <c r="E8" s="103"/>
      <c r="F8" s="103"/>
      <c r="G8" s="103"/>
      <c r="H8" s="103"/>
      <c r="I8" s="103"/>
      <c r="J8" s="103"/>
      <c r="K8" s="103"/>
      <c r="L8" s="103"/>
      <c r="M8" s="103"/>
      <c r="N8" s="103"/>
      <c r="O8" s="103"/>
      <c r="P8" s="103"/>
      <c r="Q8" s="103"/>
      <c r="R8" s="103"/>
      <c r="S8" s="103"/>
      <c r="T8" s="103"/>
      <c r="U8" s="103"/>
      <c r="V8" s="103"/>
      <c r="W8" s="103"/>
      <c r="X8" s="103"/>
      <c r="Y8" s="103"/>
      <c r="Z8" s="103"/>
      <c r="AA8" s="103"/>
      <c r="AB8" s="103"/>
    </row>
    <row r="9" spans="1:31" ht="18" customHeight="1">
      <c r="A9" s="1141" t="s">
        <v>115</v>
      </c>
      <c r="B9" s="1141"/>
      <c r="C9" s="1141"/>
      <c r="D9" s="1141"/>
      <c r="E9" s="1141"/>
      <c r="F9" s="1141"/>
      <c r="G9" s="1141"/>
      <c r="H9" s="1141"/>
      <c r="I9" s="1141"/>
      <c r="J9" s="1141"/>
      <c r="K9" s="1141"/>
      <c r="L9" s="1141"/>
      <c r="M9" s="1141"/>
      <c r="N9" s="1141"/>
      <c r="O9" s="1141"/>
      <c r="P9" s="1141"/>
      <c r="Q9" s="1141"/>
      <c r="R9" s="1141"/>
      <c r="S9" s="1141"/>
      <c r="T9" s="1141"/>
      <c r="U9" s="1141"/>
      <c r="V9" s="1141"/>
      <c r="W9" s="1141"/>
      <c r="X9" s="1141"/>
      <c r="Y9" s="1141"/>
      <c r="Z9" s="1141"/>
      <c r="AA9" s="1141"/>
      <c r="AB9" s="1141"/>
      <c r="AC9" s="1141"/>
      <c r="AD9" s="1141"/>
      <c r="AE9" s="1141"/>
    </row>
    <row r="10" spans="1:31" ht="15.45" customHeight="1">
      <c r="A10" s="1142" t="s">
        <v>173</v>
      </c>
      <c r="B10" s="1142"/>
      <c r="C10" s="1142"/>
      <c r="D10" s="1142"/>
      <c r="E10" s="1142"/>
      <c r="F10" s="1142"/>
      <c r="G10" s="1142"/>
      <c r="H10" s="1142"/>
      <c r="I10" s="1142"/>
      <c r="J10" s="1142"/>
      <c r="K10" s="1142"/>
      <c r="L10" s="1142"/>
      <c r="M10" s="1142"/>
      <c r="N10" s="1142"/>
      <c r="O10" s="1142"/>
      <c r="P10" s="1142"/>
      <c r="Q10" s="1142"/>
      <c r="R10" s="1142"/>
      <c r="S10" s="1142"/>
      <c r="T10" s="1142"/>
      <c r="U10" s="1142"/>
      <c r="V10" s="1142"/>
      <c r="W10" s="1142"/>
      <c r="X10" s="1142"/>
      <c r="Y10" s="1142"/>
      <c r="Z10" s="1142"/>
      <c r="AA10" s="1142"/>
      <c r="AB10" s="1142"/>
      <c r="AC10" s="1142"/>
      <c r="AD10" s="1142"/>
      <c r="AE10" s="1142"/>
    </row>
    <row r="11" spans="1:31">
      <c r="A11" s="88" t="s">
        <v>116</v>
      </c>
    </row>
    <row r="12" spans="1:31" ht="7.5" customHeight="1"/>
    <row r="13" spans="1:31">
      <c r="B13" s="88" t="s">
        <v>117</v>
      </c>
    </row>
    <row r="14" spans="1:31" ht="18" customHeight="1">
      <c r="C14" s="104"/>
      <c r="D14" s="1171"/>
      <c r="E14" s="1171"/>
      <c r="F14" s="1171"/>
      <c r="G14" s="101" t="s">
        <v>177</v>
      </c>
      <c r="H14" s="1171"/>
      <c r="I14" s="1171"/>
      <c r="J14" s="1171"/>
      <c r="K14" s="101" t="s">
        <v>178</v>
      </c>
      <c r="L14" s="1171"/>
      <c r="M14" s="1171"/>
      <c r="N14" s="1171"/>
      <c r="O14" s="101" t="s">
        <v>177</v>
      </c>
      <c r="P14" s="1171"/>
      <c r="Q14" s="1171"/>
      <c r="R14" s="1171"/>
      <c r="S14" s="101" t="s">
        <v>160</v>
      </c>
      <c r="T14" s="1171"/>
      <c r="U14" s="1171"/>
      <c r="V14" s="1171" t="s">
        <v>118</v>
      </c>
      <c r="W14" s="1171"/>
      <c r="X14" s="1171"/>
      <c r="Y14" s="1171"/>
      <c r="Z14" s="1171" t="s">
        <v>119</v>
      </c>
      <c r="AA14" s="1171"/>
      <c r="AB14" s="105"/>
    </row>
    <row r="15" spans="1:31" ht="7.5" customHeight="1"/>
    <row r="16" spans="1:31">
      <c r="B16" s="88" t="s">
        <v>120</v>
      </c>
    </row>
    <row r="17" spans="1:42" ht="18" customHeight="1">
      <c r="C17" s="1170" t="s">
        <v>121</v>
      </c>
      <c r="D17" s="1171"/>
      <c r="E17" s="1171"/>
      <c r="F17" s="1171"/>
      <c r="G17" s="1171"/>
      <c r="H17" s="1171"/>
      <c r="I17" s="1171"/>
      <c r="J17" s="1172"/>
      <c r="K17" s="1170"/>
      <c r="L17" s="1171"/>
      <c r="M17" s="1171"/>
      <c r="N17" s="1171"/>
      <c r="O17" s="102" t="s">
        <v>122</v>
      </c>
      <c r="P17" s="1170" t="s">
        <v>123</v>
      </c>
      <c r="Q17" s="1171"/>
      <c r="R17" s="1171"/>
      <c r="S17" s="1171"/>
      <c r="T17" s="1171"/>
      <c r="U17" s="1171"/>
      <c r="V17" s="1171"/>
      <c r="W17" s="1172"/>
      <c r="X17" s="1170"/>
      <c r="Y17" s="1171"/>
      <c r="Z17" s="1171"/>
      <c r="AA17" s="1171"/>
      <c r="AB17" s="102" t="s">
        <v>122</v>
      </c>
    </row>
    <row r="18" spans="1:42" ht="7.5" customHeight="1"/>
    <row r="19" spans="1:42">
      <c r="B19" s="88" t="s">
        <v>124</v>
      </c>
    </row>
    <row r="20" spans="1:42">
      <c r="C20" s="1143" t="s">
        <v>125</v>
      </c>
      <c r="D20" s="1144"/>
      <c r="E20" s="1144"/>
      <c r="F20" s="1144"/>
      <c r="G20" s="1144"/>
      <c r="H20" s="1144"/>
      <c r="I20" s="1144"/>
      <c r="J20" s="1174"/>
      <c r="K20" s="1143" t="s">
        <v>126</v>
      </c>
      <c r="L20" s="1144"/>
      <c r="M20" s="1144"/>
      <c r="N20" s="1144"/>
      <c r="O20" s="1175"/>
      <c r="P20" s="1143" t="s">
        <v>125</v>
      </c>
      <c r="Q20" s="1144"/>
      <c r="R20" s="1144"/>
      <c r="S20" s="1144"/>
      <c r="T20" s="1144"/>
      <c r="U20" s="1144"/>
      <c r="V20" s="1144"/>
      <c r="W20" s="1174"/>
      <c r="X20" s="1143" t="s">
        <v>126</v>
      </c>
      <c r="Y20" s="1144"/>
      <c r="Z20" s="1144"/>
      <c r="AA20" s="1144"/>
      <c r="AB20" s="1174"/>
    </row>
    <row r="21" spans="1:42" ht="18" customHeight="1">
      <c r="C21" s="1170" t="s">
        <v>127</v>
      </c>
      <c r="D21" s="1171"/>
      <c r="E21" s="1171"/>
      <c r="F21" s="1171"/>
      <c r="G21" s="1171"/>
      <c r="H21" s="1171"/>
      <c r="I21" s="1171"/>
      <c r="J21" s="1172"/>
      <c r="K21" s="1170"/>
      <c r="L21" s="1171"/>
      <c r="M21" s="1171"/>
      <c r="N21" s="1171"/>
      <c r="O21" s="106" t="s">
        <v>128</v>
      </c>
      <c r="P21" s="1173" t="s">
        <v>129</v>
      </c>
      <c r="Q21" s="1171"/>
      <c r="R21" s="1171"/>
      <c r="S21" s="1171"/>
      <c r="T21" s="1171"/>
      <c r="U21" s="1171"/>
      <c r="V21" s="1171"/>
      <c r="W21" s="1172"/>
      <c r="X21" s="1170"/>
      <c r="Y21" s="1171"/>
      <c r="Z21" s="1171"/>
      <c r="AA21" s="1171"/>
      <c r="AB21" s="107" t="s">
        <v>128</v>
      </c>
    </row>
    <row r="22" spans="1:42" ht="18" customHeight="1">
      <c r="C22" s="1170" t="s">
        <v>130</v>
      </c>
      <c r="D22" s="1171"/>
      <c r="E22" s="1171"/>
      <c r="F22" s="1171"/>
      <c r="G22" s="1171"/>
      <c r="H22" s="1171"/>
      <c r="I22" s="1171"/>
      <c r="J22" s="1172"/>
      <c r="K22" s="1170"/>
      <c r="L22" s="1171"/>
      <c r="M22" s="1171"/>
      <c r="N22" s="1171"/>
      <c r="O22" s="108" t="s">
        <v>128</v>
      </c>
      <c r="P22" s="1173" t="s">
        <v>131</v>
      </c>
      <c r="Q22" s="1171"/>
      <c r="R22" s="1171"/>
      <c r="S22" s="1171"/>
      <c r="T22" s="1171"/>
      <c r="U22" s="1171"/>
      <c r="V22" s="1171"/>
      <c r="W22" s="1172"/>
      <c r="X22" s="1170"/>
      <c r="Y22" s="1171"/>
      <c r="Z22" s="1171"/>
      <c r="AA22" s="1171"/>
      <c r="AB22" s="105" t="s">
        <v>128</v>
      </c>
    </row>
    <row r="23" spans="1:42" ht="18" customHeight="1">
      <c r="C23" s="1170" t="s">
        <v>132</v>
      </c>
      <c r="D23" s="1171"/>
      <c r="E23" s="1171"/>
      <c r="F23" s="1171"/>
      <c r="G23" s="1171"/>
      <c r="H23" s="1171"/>
      <c r="I23" s="1171"/>
      <c r="J23" s="1172"/>
      <c r="K23" s="1170"/>
      <c r="L23" s="1171"/>
      <c r="M23" s="1171"/>
      <c r="N23" s="1171"/>
      <c r="O23" s="109" t="s">
        <v>128</v>
      </c>
    </row>
    <row r="24" spans="1:42">
      <c r="C24" s="86" t="s">
        <v>133</v>
      </c>
    </row>
    <row r="25" spans="1:42" ht="12" customHeight="1">
      <c r="A25" s="103"/>
      <c r="B25" s="103"/>
      <c r="C25" s="103"/>
      <c r="D25" s="103"/>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row>
    <row r="26" spans="1:42" ht="18" customHeight="1">
      <c r="A26" s="1141" t="s">
        <v>348</v>
      </c>
      <c r="B26" s="1141"/>
      <c r="C26" s="1141"/>
      <c r="D26" s="1141"/>
      <c r="E26" s="1141"/>
      <c r="F26" s="1141"/>
      <c r="G26" s="1141"/>
      <c r="H26" s="1141"/>
      <c r="I26" s="1141"/>
      <c r="J26" s="1141"/>
      <c r="K26" s="1141"/>
      <c r="L26" s="1141"/>
      <c r="M26" s="1141"/>
      <c r="N26" s="1141"/>
      <c r="O26" s="1141"/>
      <c r="P26" s="1141"/>
      <c r="Q26" s="1141"/>
      <c r="R26" s="1141"/>
      <c r="S26" s="1141"/>
      <c r="T26" s="1141"/>
      <c r="U26" s="1141"/>
      <c r="V26" s="1141"/>
      <c r="W26" s="1141"/>
      <c r="X26" s="1141"/>
      <c r="Y26" s="1141"/>
      <c r="Z26" s="1141"/>
      <c r="AA26" s="1141"/>
      <c r="AB26" s="1141"/>
      <c r="AC26" s="1141"/>
      <c r="AD26" s="1141"/>
      <c r="AE26" s="1141"/>
    </row>
    <row r="27" spans="1:42" s="85" customFormat="1" ht="15.45" customHeight="1">
      <c r="A27" s="1142" t="s">
        <v>582</v>
      </c>
      <c r="B27" s="1142"/>
      <c r="C27" s="1142"/>
      <c r="D27" s="1142"/>
      <c r="E27" s="1142"/>
      <c r="F27" s="1142"/>
      <c r="G27" s="1142"/>
      <c r="H27" s="1142"/>
      <c r="I27" s="1142"/>
      <c r="J27" s="1142"/>
      <c r="K27" s="1142"/>
      <c r="L27" s="1142"/>
      <c r="M27" s="1142"/>
      <c r="N27" s="1142"/>
      <c r="O27" s="1142"/>
      <c r="P27" s="1142"/>
      <c r="Q27" s="1142"/>
      <c r="R27" s="1142"/>
      <c r="S27" s="1142"/>
      <c r="T27" s="1142"/>
      <c r="U27" s="1142"/>
      <c r="V27" s="1142"/>
      <c r="W27" s="1142"/>
      <c r="X27" s="1142"/>
      <c r="Y27" s="1142"/>
      <c r="Z27" s="1142"/>
      <c r="AA27" s="1142"/>
      <c r="AB27" s="1142"/>
      <c r="AC27" s="1142"/>
      <c r="AD27" s="1142"/>
      <c r="AE27" s="1142"/>
    </row>
    <row r="28" spans="1:42" s="165" customFormat="1" ht="25.5" customHeight="1">
      <c r="A28" s="1164" t="s">
        <v>349</v>
      </c>
      <c r="B28" s="1165"/>
      <c r="C28" s="1165"/>
      <c r="D28" s="1165"/>
      <c r="E28" s="1165"/>
      <c r="F28" s="1165"/>
      <c r="G28" s="1166"/>
      <c r="H28" s="1167" t="s">
        <v>422</v>
      </c>
      <c r="I28" s="1168"/>
      <c r="J28" s="1168"/>
      <c r="K28" s="1168"/>
      <c r="L28" s="1168"/>
      <c r="M28" s="1168"/>
      <c r="N28" s="1168"/>
      <c r="O28" s="1168"/>
      <c r="P28" s="1168"/>
      <c r="Q28" s="1168"/>
      <c r="R28" s="1168"/>
      <c r="S28" s="1168"/>
      <c r="T28" s="1168"/>
      <c r="U28" s="1168"/>
      <c r="V28" s="1168"/>
      <c r="W28" s="1168"/>
      <c r="X28" s="1168"/>
      <c r="Y28" s="1168"/>
      <c r="Z28" s="1168"/>
      <c r="AA28" s="1168"/>
      <c r="AB28" s="1168"/>
      <c r="AC28" s="1168"/>
      <c r="AD28" s="1168"/>
      <c r="AE28" s="1168"/>
      <c r="AF28" s="1168"/>
      <c r="AG28" s="1168"/>
      <c r="AH28" s="1168"/>
      <c r="AI28" s="1168"/>
      <c r="AJ28" s="1168"/>
      <c r="AK28" s="1168"/>
      <c r="AL28" s="1168"/>
      <c r="AM28" s="1168"/>
      <c r="AN28" s="1168"/>
      <c r="AO28" s="1168"/>
      <c r="AP28" s="1169"/>
    </row>
    <row r="29" spans="1:42" ht="6" customHeight="1"/>
    <row r="30" spans="1:42">
      <c r="A30" s="88" t="s">
        <v>350</v>
      </c>
    </row>
    <row r="31" spans="1:42" ht="13.65" customHeight="1">
      <c r="B31" s="1143" t="s">
        <v>134</v>
      </c>
      <c r="C31" s="1144"/>
      <c r="D31" s="1163" t="s">
        <v>135</v>
      </c>
      <c r="E31" s="1163"/>
      <c r="F31" s="1163"/>
      <c r="G31" s="1163"/>
      <c r="H31" s="1145" t="s">
        <v>136</v>
      </c>
      <c r="I31" s="1146"/>
      <c r="J31" s="1146"/>
      <c r="K31" s="1147"/>
      <c r="L31" s="1145" t="s">
        <v>137</v>
      </c>
      <c r="M31" s="1146"/>
      <c r="N31" s="1146"/>
      <c r="O31" s="1147"/>
      <c r="P31" s="1145" t="s">
        <v>130</v>
      </c>
      <c r="Q31" s="1146"/>
      <c r="R31" s="1146"/>
      <c r="S31" s="1147"/>
      <c r="T31" s="1145" t="s">
        <v>138</v>
      </c>
      <c r="U31" s="1146"/>
      <c r="V31" s="1146"/>
      <c r="W31" s="1147"/>
      <c r="X31" s="1163" t="s">
        <v>179</v>
      </c>
      <c r="Y31" s="1163"/>
      <c r="Z31" s="1163"/>
      <c r="AA31" s="1163"/>
      <c r="AB31" s="1152" t="s">
        <v>165</v>
      </c>
      <c r="AC31" s="1152"/>
      <c r="AD31" s="1152"/>
      <c r="AE31" s="1152"/>
    </row>
    <row r="32" spans="1:42" ht="21" customHeight="1">
      <c r="B32" s="1148" t="s">
        <v>139</v>
      </c>
      <c r="C32" s="1149"/>
      <c r="D32" s="1157"/>
      <c r="E32" s="1153"/>
      <c r="F32" s="1153"/>
      <c r="G32" s="1154"/>
      <c r="H32" s="1157"/>
      <c r="I32" s="1153"/>
      <c r="J32" s="1153"/>
      <c r="K32" s="1154"/>
      <c r="L32" s="1157"/>
      <c r="M32" s="1153"/>
      <c r="N32" s="1153"/>
      <c r="O32" s="1153"/>
      <c r="P32" s="1157"/>
      <c r="Q32" s="1153"/>
      <c r="R32" s="1153"/>
      <c r="S32" s="1154"/>
      <c r="T32" s="1157"/>
      <c r="U32" s="1153"/>
      <c r="V32" s="1153"/>
      <c r="W32" s="1153"/>
      <c r="X32" s="1157"/>
      <c r="Y32" s="1153"/>
      <c r="Z32" s="1153"/>
      <c r="AA32" s="1154"/>
      <c r="AB32" s="1157"/>
      <c r="AC32" s="1153"/>
      <c r="AD32" s="1153"/>
      <c r="AE32" s="1154"/>
    </row>
    <row r="33" spans="1:31" ht="21" customHeight="1">
      <c r="B33" s="1150"/>
      <c r="C33" s="1151"/>
      <c r="D33" s="1158"/>
      <c r="E33" s="1155"/>
      <c r="F33" s="1155"/>
      <c r="G33" s="1156"/>
      <c r="H33" s="1158"/>
      <c r="I33" s="1155"/>
      <c r="J33" s="1155"/>
      <c r="K33" s="1156"/>
      <c r="L33" s="1158"/>
      <c r="M33" s="1155"/>
      <c r="N33" s="1155"/>
      <c r="O33" s="1155"/>
      <c r="P33" s="1158"/>
      <c r="Q33" s="1155"/>
      <c r="R33" s="1155"/>
      <c r="S33" s="1156"/>
      <c r="T33" s="1158"/>
      <c r="U33" s="1155"/>
      <c r="V33" s="1155"/>
      <c r="W33" s="1155"/>
      <c r="X33" s="1158"/>
      <c r="Y33" s="1155"/>
      <c r="Z33" s="1155"/>
      <c r="AA33" s="1156"/>
      <c r="AB33" s="1158"/>
      <c r="AC33" s="1155"/>
      <c r="AD33" s="1155"/>
      <c r="AE33" s="1156"/>
    </row>
    <row r="34" spans="1:31">
      <c r="B34" s="86" t="s">
        <v>166</v>
      </c>
    </row>
    <row r="35" spans="1:31" ht="6" customHeight="1">
      <c r="B35" s="87"/>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row>
    <row r="36" spans="1:31">
      <c r="B36" s="1135" t="s">
        <v>140</v>
      </c>
      <c r="C36" s="1136"/>
      <c r="D36" s="1136"/>
      <c r="E36" s="1136"/>
      <c r="F36" s="1136"/>
      <c r="G36" s="1136"/>
      <c r="H36" s="1136"/>
      <c r="I36" s="1136"/>
      <c r="J36" s="1136"/>
      <c r="K36" s="1136"/>
      <c r="L36" s="1136"/>
      <c r="M36" s="1136"/>
      <c r="N36" s="1136"/>
      <c r="O36" s="1136"/>
      <c r="P36" s="1136"/>
      <c r="Q36" s="1136"/>
      <c r="R36" s="1136"/>
      <c r="S36" s="1136"/>
      <c r="T36" s="1137"/>
      <c r="U36" s="1138" t="s">
        <v>141</v>
      </c>
      <c r="V36" s="1139"/>
      <c r="W36" s="1139"/>
      <c r="X36" s="1139"/>
      <c r="Y36" s="1139"/>
      <c r="Z36" s="1139"/>
      <c r="AA36" s="1139"/>
      <c r="AB36" s="1139"/>
      <c r="AC36" s="1140"/>
    </row>
    <row r="37" spans="1:31" ht="6" customHeight="1">
      <c r="B37" s="86"/>
    </row>
    <row r="38" spans="1:31">
      <c r="A38" s="88" t="s">
        <v>180</v>
      </c>
    </row>
    <row r="39" spans="1:31">
      <c r="B39" s="111" t="s">
        <v>181</v>
      </c>
      <c r="C39" s="88" t="s">
        <v>142</v>
      </c>
    </row>
    <row r="40" spans="1:31">
      <c r="B40" s="111" t="s">
        <v>181</v>
      </c>
      <c r="C40" s="88" t="s">
        <v>143</v>
      </c>
      <c r="H40" s="1162" t="s">
        <v>144</v>
      </c>
      <c r="I40" s="1162"/>
      <c r="J40" s="1162"/>
      <c r="K40" s="1162"/>
      <c r="L40" s="1162"/>
      <c r="M40" s="1162"/>
      <c r="N40" s="1162"/>
      <c r="O40" s="1162"/>
      <c r="P40" s="1162"/>
      <c r="Q40" s="1162"/>
      <c r="R40" s="1162"/>
      <c r="S40" s="1162"/>
      <c r="T40" s="1162"/>
      <c r="U40" s="1162"/>
      <c r="V40" s="1162"/>
      <c r="W40" s="1162"/>
      <c r="X40" s="1162"/>
      <c r="Y40" s="1162"/>
      <c r="Z40" s="1162"/>
      <c r="AA40" s="1162"/>
      <c r="AB40" s="1162"/>
      <c r="AC40" s="112" t="s">
        <v>182</v>
      </c>
    </row>
    <row r="41" spans="1:31">
      <c r="B41" s="111" t="s">
        <v>181</v>
      </c>
      <c r="C41" s="88" t="s">
        <v>145</v>
      </c>
      <c r="J41" s="1161"/>
      <c r="K41" s="1161"/>
      <c r="L41" s="1161"/>
      <c r="M41" s="1161"/>
      <c r="N41" s="1161"/>
      <c r="O41" s="1161"/>
      <c r="P41" s="1161"/>
      <c r="Q41" s="1161"/>
      <c r="R41" s="1161"/>
      <c r="S41" s="1161"/>
      <c r="T41" s="1161"/>
      <c r="U41" s="1161"/>
      <c r="V41" s="1161"/>
      <c r="W41" s="1161"/>
      <c r="X41" s="1161"/>
      <c r="Y41" s="1161"/>
      <c r="Z41" s="1161"/>
      <c r="AA41" s="1161"/>
      <c r="AB41" s="1161"/>
      <c r="AC41" s="88" t="s">
        <v>182</v>
      </c>
    </row>
    <row r="42" spans="1:31" ht="12" customHeight="1" thickBot="1">
      <c r="A42" s="213"/>
      <c r="B42" s="213"/>
      <c r="C42" s="213"/>
      <c r="D42" s="213"/>
      <c r="E42" s="213"/>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row>
    <row r="43" spans="1:31" ht="18" customHeight="1" thickTop="1">
      <c r="A43" s="1187" t="s">
        <v>413</v>
      </c>
      <c r="B43" s="1187"/>
      <c r="C43" s="1187"/>
      <c r="D43" s="1187"/>
      <c r="E43" s="1187"/>
      <c r="F43" s="1187"/>
      <c r="G43" s="1187"/>
      <c r="H43" s="1187"/>
      <c r="I43" s="1187"/>
      <c r="J43" s="1187"/>
      <c r="K43" s="1187"/>
      <c r="L43" s="1187"/>
      <c r="M43" s="1187"/>
      <c r="N43" s="1187"/>
      <c r="O43" s="1187"/>
      <c r="P43" s="1187"/>
      <c r="Q43" s="1187"/>
      <c r="R43" s="1187"/>
      <c r="S43" s="1187"/>
      <c r="T43" s="1187"/>
      <c r="U43" s="1187"/>
      <c r="V43" s="1187"/>
      <c r="W43" s="1187"/>
      <c r="X43" s="1187"/>
      <c r="Y43" s="1187"/>
      <c r="Z43" s="1187"/>
      <c r="AA43" s="1187"/>
      <c r="AB43" s="1187"/>
      <c r="AC43" s="1187"/>
      <c r="AD43" s="1187"/>
      <c r="AE43" s="1187"/>
    </row>
    <row r="44" spans="1:31" s="85" customFormat="1" ht="15.45" customHeight="1">
      <c r="A44" s="1142" t="s">
        <v>174</v>
      </c>
      <c r="B44" s="1142"/>
      <c r="C44" s="1142"/>
      <c r="D44" s="1142"/>
      <c r="E44" s="1142"/>
      <c r="F44" s="1142"/>
      <c r="G44" s="1142"/>
      <c r="H44" s="1142"/>
      <c r="I44" s="1142"/>
      <c r="J44" s="1142"/>
      <c r="K44" s="1142"/>
      <c r="L44" s="1142"/>
      <c r="M44" s="1142"/>
      <c r="N44" s="1142"/>
      <c r="O44" s="1142"/>
      <c r="P44" s="1142"/>
      <c r="Q44" s="1142"/>
      <c r="R44" s="1142"/>
      <c r="S44" s="1142"/>
      <c r="T44" s="1142"/>
      <c r="U44" s="1142"/>
      <c r="V44" s="1142"/>
      <c r="W44" s="1142"/>
      <c r="X44" s="1142"/>
      <c r="Y44" s="1142"/>
      <c r="Z44" s="1142"/>
      <c r="AA44" s="1142"/>
      <c r="AB44" s="1142"/>
      <c r="AC44" s="1142"/>
      <c r="AD44" s="1142"/>
      <c r="AE44" s="1142"/>
    </row>
    <row r="45" spans="1:31" ht="6" customHeight="1"/>
    <row r="46" spans="1:31">
      <c r="A46" s="88" t="s">
        <v>414</v>
      </c>
    </row>
    <row r="47" spans="1:31" ht="13.65" customHeight="1">
      <c r="B47" s="1143" t="s">
        <v>134</v>
      </c>
      <c r="C47" s="1144"/>
      <c r="D47" s="1188" t="s">
        <v>146</v>
      </c>
      <c r="E47" s="1188"/>
      <c r="F47" s="1188"/>
      <c r="G47" s="1188"/>
      <c r="H47" s="1188"/>
      <c r="I47" s="1188"/>
      <c r="J47" s="1188"/>
      <c r="K47" s="1188"/>
      <c r="L47" s="1188"/>
      <c r="M47" s="1188"/>
      <c r="N47" s="1188"/>
      <c r="O47" s="1188"/>
      <c r="P47" s="1188"/>
      <c r="Q47" s="1188"/>
      <c r="R47" s="96"/>
      <c r="S47" s="97"/>
      <c r="T47" s="97"/>
      <c r="U47" s="97"/>
      <c r="V47" s="97"/>
      <c r="W47" s="97"/>
      <c r="X47" s="97"/>
      <c r="Y47" s="97"/>
      <c r="Z47" s="97"/>
      <c r="AA47" s="97"/>
      <c r="AB47" s="97"/>
      <c r="AC47" s="97"/>
    </row>
    <row r="48" spans="1:31" ht="18" customHeight="1">
      <c r="B48" s="1148" t="s">
        <v>139</v>
      </c>
      <c r="C48" s="1149"/>
      <c r="D48" s="1189"/>
      <c r="E48" s="1189"/>
      <c r="F48" s="1189"/>
      <c r="G48" s="1189"/>
      <c r="H48" s="1189"/>
      <c r="I48" s="1189"/>
      <c r="J48" s="1189"/>
      <c r="K48" s="1189"/>
      <c r="L48" s="1189"/>
      <c r="M48" s="1189"/>
      <c r="N48" s="1189"/>
      <c r="O48" s="1189"/>
      <c r="P48" s="1189"/>
      <c r="Q48" s="1189"/>
      <c r="R48" s="98"/>
      <c r="S48" s="99"/>
      <c r="T48" s="99"/>
      <c r="U48" s="99"/>
      <c r="V48" s="99"/>
      <c r="W48" s="99"/>
      <c r="X48" s="99"/>
      <c r="Y48" s="99"/>
      <c r="Z48" s="99"/>
      <c r="AA48" s="99"/>
      <c r="AB48" s="99"/>
      <c r="AC48" s="99"/>
    </row>
    <row r="49" spans="1:31" ht="18" customHeight="1">
      <c r="B49" s="1150"/>
      <c r="C49" s="1151"/>
      <c r="D49" s="1189"/>
      <c r="E49" s="1189"/>
      <c r="F49" s="1189"/>
      <c r="G49" s="1189"/>
      <c r="H49" s="1189"/>
      <c r="I49" s="1189"/>
      <c r="J49" s="1189"/>
      <c r="K49" s="1189"/>
      <c r="L49" s="1189"/>
      <c r="M49" s="1189"/>
      <c r="N49" s="1189"/>
      <c r="O49" s="1189"/>
      <c r="P49" s="1189"/>
      <c r="Q49" s="1189"/>
      <c r="R49" s="98"/>
      <c r="S49" s="99"/>
      <c r="T49" s="99"/>
      <c r="U49" s="99"/>
      <c r="V49" s="99"/>
      <c r="W49" s="99"/>
      <c r="X49" s="99"/>
      <c r="Y49" s="99"/>
      <c r="Z49" s="99"/>
      <c r="AA49" s="99"/>
      <c r="AB49" s="99"/>
      <c r="AC49" s="99"/>
    </row>
    <row r="50" spans="1:31">
      <c r="B50" s="86" t="s">
        <v>410</v>
      </c>
    </row>
    <row r="51" spans="1:31" ht="6" customHeight="1">
      <c r="B51" s="87"/>
      <c r="C51" s="214"/>
      <c r="D51" s="214"/>
      <c r="E51" s="214"/>
      <c r="F51" s="214"/>
      <c r="G51" s="214"/>
      <c r="H51" s="214"/>
      <c r="I51" s="214"/>
      <c r="J51" s="214"/>
      <c r="K51" s="214"/>
      <c r="L51" s="214"/>
      <c r="M51" s="214"/>
      <c r="N51" s="214"/>
      <c r="O51" s="214"/>
      <c r="P51" s="214"/>
      <c r="Q51" s="214"/>
      <c r="R51" s="214"/>
      <c r="S51" s="214"/>
      <c r="T51" s="214"/>
      <c r="U51" s="214"/>
      <c r="V51" s="214"/>
      <c r="W51" s="214"/>
      <c r="X51" s="214"/>
      <c r="Y51" s="214"/>
      <c r="Z51" s="214"/>
      <c r="AA51" s="214"/>
      <c r="AB51" s="214"/>
      <c r="AC51" s="214"/>
    </row>
    <row r="52" spans="1:31" ht="39.75" customHeight="1">
      <c r="B52" s="1190" t="s">
        <v>411</v>
      </c>
      <c r="C52" s="1191"/>
      <c r="D52" s="1191"/>
      <c r="E52" s="1191"/>
      <c r="F52" s="1191"/>
      <c r="G52" s="1191"/>
      <c r="H52" s="1191"/>
      <c r="I52" s="1191"/>
      <c r="J52" s="1191"/>
      <c r="K52" s="1191"/>
      <c r="L52" s="1191"/>
      <c r="M52" s="1191"/>
      <c r="N52" s="1191"/>
      <c r="O52" s="1191"/>
      <c r="P52" s="1191"/>
      <c r="Q52" s="1191"/>
      <c r="R52" s="1191"/>
      <c r="S52" s="1191"/>
      <c r="T52" s="1191"/>
      <c r="U52" s="1192" t="s">
        <v>141</v>
      </c>
      <c r="V52" s="1192"/>
      <c r="W52" s="1192"/>
      <c r="X52" s="1192"/>
      <c r="Y52" s="1192"/>
      <c r="Z52" s="1192"/>
      <c r="AA52" s="1192"/>
      <c r="AB52" s="1192"/>
      <c r="AC52" s="1192"/>
    </row>
    <row r="53" spans="1:31" ht="22.65" customHeight="1">
      <c r="B53" s="1191" t="s">
        <v>412</v>
      </c>
      <c r="C53" s="1191"/>
      <c r="D53" s="1191"/>
      <c r="E53" s="1191"/>
      <c r="F53" s="1191"/>
      <c r="G53" s="1191"/>
      <c r="H53" s="1191"/>
      <c r="I53" s="1191"/>
      <c r="J53" s="1191"/>
      <c r="K53" s="1191"/>
      <c r="L53" s="1191"/>
      <c r="M53" s="1191"/>
      <c r="N53" s="1191"/>
      <c r="O53" s="1191"/>
      <c r="P53" s="1191"/>
      <c r="Q53" s="1191"/>
      <c r="R53" s="1191"/>
      <c r="S53" s="1191"/>
      <c r="T53" s="1191"/>
      <c r="U53" s="1192" t="s">
        <v>141</v>
      </c>
      <c r="V53" s="1192"/>
      <c r="W53" s="1192"/>
      <c r="X53" s="1192"/>
      <c r="Y53" s="1192"/>
      <c r="Z53" s="1192"/>
      <c r="AA53" s="1192"/>
      <c r="AB53" s="1192"/>
      <c r="AC53" s="1192"/>
    </row>
    <row r="54" spans="1:31" ht="51" customHeight="1">
      <c r="B54" s="1193" t="s">
        <v>415</v>
      </c>
      <c r="C54" s="1194"/>
      <c r="D54" s="1194"/>
      <c r="E54" s="1194"/>
      <c r="F54" s="1194"/>
      <c r="G54" s="1194"/>
      <c r="H54" s="1194"/>
      <c r="I54" s="1194"/>
      <c r="J54" s="1194"/>
      <c r="K54" s="1194"/>
      <c r="L54" s="1194"/>
      <c r="M54" s="1194"/>
      <c r="N54" s="1194"/>
      <c r="O54" s="1194"/>
      <c r="P54" s="1194"/>
      <c r="Q54" s="1194"/>
      <c r="R54" s="1194"/>
      <c r="S54" s="1194"/>
      <c r="T54" s="1194"/>
      <c r="U54" s="1192" t="s">
        <v>141</v>
      </c>
      <c r="V54" s="1192"/>
      <c r="W54" s="1192"/>
      <c r="X54" s="1192"/>
      <c r="Y54" s="1192"/>
      <c r="Z54" s="1192"/>
      <c r="AA54" s="1192"/>
      <c r="AB54" s="1192"/>
      <c r="AC54" s="1192"/>
    </row>
    <row r="55" spans="1:31" ht="12" customHeight="1" thickBot="1">
      <c r="A55" s="213"/>
      <c r="B55" s="213"/>
      <c r="C55" s="213"/>
      <c r="D55" s="213"/>
      <c r="E55" s="213"/>
      <c r="F55" s="213"/>
      <c r="G55" s="213"/>
      <c r="H55" s="213"/>
      <c r="I55" s="213"/>
      <c r="J55" s="213"/>
      <c r="K55" s="213"/>
      <c r="L55" s="213"/>
      <c r="M55" s="213"/>
      <c r="N55" s="213"/>
      <c r="O55" s="213"/>
      <c r="P55" s="213"/>
      <c r="Q55" s="213"/>
      <c r="R55" s="213"/>
      <c r="S55" s="213"/>
      <c r="T55" s="213"/>
      <c r="U55" s="213"/>
      <c r="V55" s="213"/>
      <c r="W55" s="213"/>
      <c r="X55" s="213"/>
      <c r="Y55" s="213"/>
      <c r="Z55" s="213"/>
      <c r="AA55" s="213"/>
      <c r="AB55" s="213"/>
      <c r="AC55" s="213"/>
      <c r="AD55" s="213"/>
      <c r="AE55" s="213"/>
    </row>
    <row r="56" spans="1:31" ht="18" customHeight="1" thickTop="1">
      <c r="A56" s="1141" t="s">
        <v>147</v>
      </c>
      <c r="B56" s="1141"/>
      <c r="C56" s="1141"/>
      <c r="D56" s="1141"/>
      <c r="E56" s="1141"/>
      <c r="F56" s="1141"/>
      <c r="G56" s="1141"/>
      <c r="H56" s="1141"/>
      <c r="I56" s="1141"/>
      <c r="J56" s="1141"/>
      <c r="K56" s="1141"/>
      <c r="L56" s="1141"/>
      <c r="M56" s="1141"/>
      <c r="N56" s="1141"/>
      <c r="O56" s="1141"/>
      <c r="P56" s="1141"/>
      <c r="Q56" s="1141"/>
      <c r="R56" s="1141"/>
      <c r="S56" s="1141"/>
      <c r="T56" s="1141"/>
      <c r="U56" s="1141"/>
      <c r="V56" s="1141"/>
      <c r="W56" s="1141"/>
      <c r="X56" s="1141"/>
      <c r="Y56" s="1141"/>
      <c r="Z56" s="1141"/>
      <c r="AA56" s="1141"/>
      <c r="AB56" s="1141"/>
      <c r="AC56" s="1141"/>
      <c r="AD56" s="1141"/>
      <c r="AE56" s="1141"/>
    </row>
    <row r="57" spans="1:31" s="85" customFormat="1" ht="15.45" customHeight="1">
      <c r="A57" s="1142" t="s">
        <v>174</v>
      </c>
      <c r="B57" s="1142"/>
      <c r="C57" s="1142"/>
      <c r="D57" s="1142"/>
      <c r="E57" s="1142"/>
      <c r="F57" s="1142"/>
      <c r="G57" s="1142"/>
      <c r="H57" s="1142"/>
      <c r="I57" s="1142"/>
      <c r="J57" s="1142"/>
      <c r="K57" s="1142"/>
      <c r="L57" s="1142"/>
      <c r="M57" s="1142"/>
      <c r="N57" s="1142"/>
      <c r="O57" s="1142"/>
      <c r="P57" s="1142"/>
      <c r="Q57" s="1142"/>
      <c r="R57" s="1142"/>
      <c r="S57" s="1142"/>
      <c r="T57" s="1142"/>
      <c r="U57" s="1142"/>
      <c r="V57" s="1142"/>
      <c r="W57" s="1142"/>
      <c r="X57" s="1142"/>
      <c r="Y57" s="1142"/>
      <c r="Z57" s="1142"/>
      <c r="AA57" s="1142"/>
      <c r="AB57" s="1142"/>
      <c r="AC57" s="1142"/>
      <c r="AD57" s="1142"/>
      <c r="AE57" s="1142"/>
    </row>
    <row r="58" spans="1:31" ht="6" customHeight="1"/>
    <row r="59" spans="1:31">
      <c r="A59" s="88" t="s">
        <v>404</v>
      </c>
    </row>
    <row r="60" spans="1:31" ht="13.65" customHeight="1">
      <c r="B60" s="1143" t="s">
        <v>134</v>
      </c>
      <c r="C60" s="1144"/>
      <c r="D60" s="1145" t="s">
        <v>137</v>
      </c>
      <c r="E60" s="1146"/>
      <c r="F60" s="1146"/>
      <c r="G60" s="1146"/>
      <c r="H60" s="1146"/>
      <c r="I60" s="1146"/>
      <c r="J60" s="1146"/>
      <c r="K60" s="1146"/>
      <c r="L60" s="1147"/>
      <c r="M60" s="1145" t="s">
        <v>148</v>
      </c>
      <c r="N60" s="1146"/>
      <c r="O60" s="1146"/>
      <c r="P60" s="1146"/>
      <c r="Q60" s="1146"/>
      <c r="R60" s="1146"/>
      <c r="S60" s="1146"/>
      <c r="T60" s="1146"/>
      <c r="U60" s="1147"/>
      <c r="V60" s="1145" t="s">
        <v>183</v>
      </c>
      <c r="W60" s="1146"/>
      <c r="X60" s="1146"/>
      <c r="Y60" s="1146"/>
      <c r="Z60" s="1146"/>
      <c r="AA60" s="1146"/>
      <c r="AB60" s="1146"/>
      <c r="AC60" s="1147"/>
    </row>
    <row r="61" spans="1:31" ht="18" customHeight="1">
      <c r="B61" s="1148" t="s">
        <v>139</v>
      </c>
      <c r="C61" s="1149"/>
      <c r="D61" s="1152"/>
      <c r="E61" s="1152"/>
      <c r="F61" s="1152"/>
      <c r="G61" s="1152"/>
      <c r="H61" s="1152"/>
      <c r="I61" s="1152"/>
      <c r="J61" s="1152"/>
      <c r="K61" s="1152"/>
      <c r="L61" s="1152"/>
      <c r="M61" s="1153"/>
      <c r="N61" s="1153"/>
      <c r="O61" s="1153"/>
      <c r="P61" s="1153"/>
      <c r="Q61" s="1153"/>
      <c r="R61" s="1153"/>
      <c r="S61" s="1153"/>
      <c r="T61" s="1153"/>
      <c r="U61" s="1154"/>
      <c r="V61" s="1157"/>
      <c r="W61" s="1153"/>
      <c r="X61" s="1153"/>
      <c r="Y61" s="1153"/>
      <c r="Z61" s="1153"/>
      <c r="AA61" s="1153"/>
      <c r="AB61" s="1153"/>
      <c r="AC61" s="1154"/>
    </row>
    <row r="62" spans="1:31" ht="18" customHeight="1">
      <c r="B62" s="1150"/>
      <c r="C62" s="1151"/>
      <c r="D62" s="1152"/>
      <c r="E62" s="1152"/>
      <c r="F62" s="1152"/>
      <c r="G62" s="1152"/>
      <c r="H62" s="1152"/>
      <c r="I62" s="1152"/>
      <c r="J62" s="1152"/>
      <c r="K62" s="1152"/>
      <c r="L62" s="1152"/>
      <c r="M62" s="1155"/>
      <c r="N62" s="1155"/>
      <c r="O62" s="1155"/>
      <c r="P62" s="1155"/>
      <c r="Q62" s="1155"/>
      <c r="R62" s="1155"/>
      <c r="S62" s="1155"/>
      <c r="T62" s="1155"/>
      <c r="U62" s="1156"/>
      <c r="V62" s="1158"/>
      <c r="W62" s="1155"/>
      <c r="X62" s="1155"/>
      <c r="Y62" s="1155"/>
      <c r="Z62" s="1155"/>
      <c r="AA62" s="1155"/>
      <c r="AB62" s="1155"/>
      <c r="AC62" s="1156"/>
    </row>
    <row r="63" spans="1:31" ht="13.65" customHeight="1">
      <c r="B63" s="1159" t="s">
        <v>149</v>
      </c>
      <c r="C63" s="1160"/>
      <c r="D63" s="1160"/>
      <c r="E63" s="1160"/>
      <c r="F63" s="1160"/>
      <c r="G63" s="1160"/>
      <c r="H63" s="1160"/>
      <c r="I63" s="1160"/>
      <c r="J63" s="1160"/>
      <c r="K63" s="1160"/>
      <c r="L63" s="1160"/>
      <c r="M63" s="1160"/>
      <c r="N63" s="1160"/>
      <c r="O63" s="1160"/>
      <c r="P63" s="1160"/>
      <c r="Q63" s="1160"/>
      <c r="R63" s="1160"/>
      <c r="S63" s="1160"/>
      <c r="T63" s="1160"/>
      <c r="U63" s="1160"/>
      <c r="V63" s="1160"/>
      <c r="W63" s="1160"/>
      <c r="X63" s="1160"/>
      <c r="Y63" s="1160"/>
      <c r="Z63" s="1160"/>
      <c r="AA63" s="1160"/>
      <c r="AB63" s="1160"/>
      <c r="AC63" s="1160"/>
    </row>
    <row r="64" spans="1:31" ht="6" customHeight="1">
      <c r="B64" s="87"/>
      <c r="C64" s="110"/>
      <c r="D64" s="110"/>
      <c r="E64" s="110"/>
      <c r="F64" s="110"/>
      <c r="G64" s="110"/>
      <c r="H64" s="110"/>
      <c r="I64" s="110"/>
      <c r="J64" s="110"/>
      <c r="K64" s="110"/>
      <c r="L64" s="110"/>
      <c r="M64" s="110"/>
      <c r="N64" s="110"/>
      <c r="O64" s="110"/>
      <c r="P64" s="110"/>
      <c r="Q64" s="110"/>
      <c r="R64" s="110"/>
      <c r="S64" s="110"/>
      <c r="T64" s="110"/>
      <c r="U64" s="110"/>
      <c r="V64" s="110"/>
      <c r="W64" s="110"/>
      <c r="X64" s="110"/>
      <c r="Y64" s="110"/>
      <c r="Z64" s="110"/>
      <c r="AA64" s="110"/>
      <c r="AB64" s="110"/>
      <c r="AC64" s="110"/>
    </row>
    <row r="65" spans="2:29">
      <c r="B65" s="1135" t="s">
        <v>150</v>
      </c>
      <c r="C65" s="1136"/>
      <c r="D65" s="1136"/>
      <c r="E65" s="1136"/>
      <c r="F65" s="1136"/>
      <c r="G65" s="1136"/>
      <c r="H65" s="1136"/>
      <c r="I65" s="1136"/>
      <c r="J65" s="1136"/>
      <c r="K65" s="1136"/>
      <c r="L65" s="1136"/>
      <c r="M65" s="1136"/>
      <c r="N65" s="1136"/>
      <c r="O65" s="1136"/>
      <c r="P65" s="1136"/>
      <c r="Q65" s="1136"/>
      <c r="R65" s="1136"/>
      <c r="S65" s="1136"/>
      <c r="T65" s="1137"/>
      <c r="U65" s="1138" t="s">
        <v>141</v>
      </c>
      <c r="V65" s="1139"/>
      <c r="W65" s="1139"/>
      <c r="X65" s="1139"/>
      <c r="Y65" s="1139"/>
      <c r="Z65" s="1139"/>
      <c r="AA65" s="1139"/>
      <c r="AB65" s="1139"/>
      <c r="AC65" s="1140"/>
    </row>
    <row r="66" spans="2:29">
      <c r="B66" s="211"/>
      <c r="C66" s="211"/>
      <c r="D66" s="211"/>
      <c r="E66" s="211"/>
      <c r="F66" s="211"/>
      <c r="G66" s="211"/>
      <c r="H66" s="211"/>
      <c r="I66" s="211"/>
      <c r="J66" s="211"/>
      <c r="K66" s="211"/>
      <c r="L66" s="211"/>
      <c r="M66" s="211"/>
      <c r="N66" s="211"/>
      <c r="O66" s="211"/>
      <c r="P66" s="211"/>
      <c r="Q66" s="211"/>
      <c r="R66" s="211"/>
      <c r="S66" s="211"/>
      <c r="T66" s="211"/>
      <c r="U66" s="210"/>
      <c r="V66" s="210"/>
      <c r="W66" s="210"/>
      <c r="X66" s="210"/>
      <c r="Y66" s="210"/>
      <c r="Z66" s="210"/>
      <c r="AA66" s="210"/>
      <c r="AB66" s="210"/>
      <c r="AC66" s="210"/>
    </row>
  </sheetData>
  <mergeCells count="87">
    <mergeCell ref="B52:T52"/>
    <mergeCell ref="U52:AC52"/>
    <mergeCell ref="B53:T53"/>
    <mergeCell ref="U53:AC53"/>
    <mergeCell ref="B54:T54"/>
    <mergeCell ref="U54:AC54"/>
    <mergeCell ref="A43:AE43"/>
    <mergeCell ref="A44:AE44"/>
    <mergeCell ref="B47:C47"/>
    <mergeCell ref="D47:Q47"/>
    <mergeCell ref="B48:C49"/>
    <mergeCell ref="D48:Q49"/>
    <mergeCell ref="B3:E3"/>
    <mergeCell ref="F3:M3"/>
    <mergeCell ref="N3:Q3"/>
    <mergeCell ref="R3:AD3"/>
    <mergeCell ref="B4:E5"/>
    <mergeCell ref="F4:AD4"/>
    <mergeCell ref="F5:AD5"/>
    <mergeCell ref="B6:E7"/>
    <mergeCell ref="F6:AD6"/>
    <mergeCell ref="F7:AD7"/>
    <mergeCell ref="A9:AE9"/>
    <mergeCell ref="A10:AE10"/>
    <mergeCell ref="V14:W14"/>
    <mergeCell ref="X14:Y14"/>
    <mergeCell ref="Z14:AA14"/>
    <mergeCell ref="C17:J17"/>
    <mergeCell ref="K17:N17"/>
    <mergeCell ref="P17:W17"/>
    <mergeCell ref="X17:AA17"/>
    <mergeCell ref="D14:F14"/>
    <mergeCell ref="H14:J14"/>
    <mergeCell ref="L14:N14"/>
    <mergeCell ref="P14:R14"/>
    <mergeCell ref="T14:U14"/>
    <mergeCell ref="C20:J20"/>
    <mergeCell ref="K20:O20"/>
    <mergeCell ref="P20:W20"/>
    <mergeCell ref="X20:AB20"/>
    <mergeCell ref="C21:J21"/>
    <mergeCell ref="K21:N21"/>
    <mergeCell ref="P21:W21"/>
    <mergeCell ref="X21:AA21"/>
    <mergeCell ref="C22:J22"/>
    <mergeCell ref="K22:N22"/>
    <mergeCell ref="P22:W22"/>
    <mergeCell ref="X22:AA22"/>
    <mergeCell ref="C23:J23"/>
    <mergeCell ref="K23:N23"/>
    <mergeCell ref="A26:AE26"/>
    <mergeCell ref="A27:AE27"/>
    <mergeCell ref="B31:C31"/>
    <mergeCell ref="D31:G31"/>
    <mergeCell ref="H31:K31"/>
    <mergeCell ref="L31:O31"/>
    <mergeCell ref="P31:S31"/>
    <mergeCell ref="T31:W31"/>
    <mergeCell ref="X31:AA31"/>
    <mergeCell ref="AB31:AE31"/>
    <mergeCell ref="A28:G28"/>
    <mergeCell ref="H28:AP28"/>
    <mergeCell ref="J41:AB41"/>
    <mergeCell ref="B32:C33"/>
    <mergeCell ref="D32:G33"/>
    <mergeCell ref="H32:K33"/>
    <mergeCell ref="L32:O33"/>
    <mergeCell ref="P32:S33"/>
    <mergeCell ref="T32:W33"/>
    <mergeCell ref="X32:AA33"/>
    <mergeCell ref="AB32:AE33"/>
    <mergeCell ref="B36:T36"/>
    <mergeCell ref="U36:AC36"/>
    <mergeCell ref="H40:AB40"/>
    <mergeCell ref="B65:T65"/>
    <mergeCell ref="U65:AC65"/>
    <mergeCell ref="A56:AE56"/>
    <mergeCell ref="A57:AE57"/>
    <mergeCell ref="B60:C60"/>
    <mergeCell ref="D60:L60"/>
    <mergeCell ref="M60:U60"/>
    <mergeCell ref="V60:AC60"/>
    <mergeCell ref="B61:C62"/>
    <mergeCell ref="D61:L62"/>
    <mergeCell ref="M61:U62"/>
    <mergeCell ref="V61:AC62"/>
    <mergeCell ref="B63:AC63"/>
  </mergeCells>
  <phoneticPr fontId="3"/>
  <pageMargins left="0.94488188976377963" right="0.43307086614173229" top="0.39370078740157483" bottom="0.23622047244094491" header="0.19685039370078741" footer="0.19685039370078741"/>
  <pageSetup paperSize="9" scale="78" orientation="portrait" horizontalDpi="300" verticalDpi="300" r:id="rId1"/>
  <headerFooter alignWithMargins="0">
    <oddHeader>&amp;R&amp;8福岡県介護保険広域連合
令和３年４月１日作成様式</oddHeader>
  </headerFooter>
  <rowBreaks count="1" manualBreakCount="1">
    <brk id="55" max="30"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956F6-31BF-4B15-9AD1-6EA243ABAF22}">
  <sheetPr>
    <pageSetUpPr fitToPage="1"/>
  </sheetPr>
  <dimension ref="A1:AK152"/>
  <sheetViews>
    <sheetView view="pageBreakPreview" zoomScale="70" zoomScaleNormal="100" zoomScaleSheetLayoutView="70" workbookViewId="0">
      <selection activeCell="AN7" sqref="AN7"/>
    </sheetView>
  </sheetViews>
  <sheetFormatPr defaultColWidth="10" defaultRowHeight="18.600000000000001"/>
  <cols>
    <col min="1" max="34" width="4.109375" style="453" customWidth="1"/>
    <col min="35" max="35" width="46.33203125" style="453" hidden="1" customWidth="1"/>
    <col min="36" max="36" width="14.6640625" style="453" hidden="1" customWidth="1"/>
    <col min="37" max="37" width="16.33203125" style="453" customWidth="1"/>
    <col min="38" max="42" width="10" style="453" customWidth="1"/>
    <col min="43" max="16384" width="10" style="453"/>
  </cols>
  <sheetData>
    <row r="1" spans="1:37" ht="22.8">
      <c r="A1" s="1258" t="s">
        <v>654</v>
      </c>
      <c r="B1" s="1258"/>
      <c r="C1" s="1258"/>
      <c r="D1" s="1258"/>
      <c r="E1" s="1258"/>
      <c r="F1" s="1258"/>
      <c r="G1" s="1258"/>
      <c r="H1" s="1258"/>
      <c r="I1" s="1258"/>
      <c r="J1" s="1258"/>
      <c r="K1" s="1258"/>
      <c r="L1" s="1258"/>
      <c r="M1" s="1258"/>
      <c r="N1" s="1258"/>
      <c r="O1" s="1258"/>
      <c r="P1" s="1258"/>
      <c r="Q1" s="1258"/>
      <c r="R1" s="1258"/>
      <c r="S1" s="1258"/>
      <c r="T1" s="1258"/>
      <c r="U1" s="1258"/>
      <c r="V1" s="1258"/>
      <c r="W1" s="1258"/>
      <c r="X1" s="1258"/>
      <c r="Y1" s="1258"/>
      <c r="Z1" s="1258"/>
      <c r="AA1" s="1258"/>
      <c r="AB1" s="1258"/>
      <c r="AC1" s="1258"/>
      <c r="AD1" s="1258"/>
      <c r="AE1" s="1258"/>
      <c r="AF1" s="1258"/>
      <c r="AG1" s="1258"/>
    </row>
    <row r="2" spans="1:37" ht="21.9" customHeight="1">
      <c r="AI2" s="453" t="s">
        <v>655</v>
      </c>
      <c r="AJ2" s="454" t="str">
        <f>IF(G11="","",VLOOKUP(G11,AI3:AJ7,2,FALSE))</f>
        <v/>
      </c>
    </row>
    <row r="3" spans="1:37" ht="26.25" customHeight="1">
      <c r="B3" s="1259" t="s">
        <v>656</v>
      </c>
      <c r="C3" s="1260"/>
      <c r="D3" s="1260"/>
      <c r="E3" s="1260"/>
      <c r="F3" s="1260"/>
      <c r="G3" s="1260"/>
      <c r="H3" s="1260"/>
      <c r="I3" s="1260"/>
      <c r="J3" s="1260"/>
      <c r="K3" s="1260"/>
      <c r="L3" s="1260"/>
      <c r="M3" s="1260"/>
      <c r="N3" s="1260"/>
      <c r="O3" s="1260"/>
      <c r="P3" s="1260"/>
      <c r="Q3" s="1260"/>
      <c r="R3" s="1260"/>
      <c r="S3" s="1260"/>
      <c r="T3" s="1260"/>
      <c r="U3" s="1260"/>
      <c r="V3" s="1260"/>
      <c r="W3" s="1260"/>
      <c r="X3" s="1260"/>
      <c r="Y3" s="1260"/>
      <c r="Z3" s="1260"/>
      <c r="AA3" s="1260"/>
      <c r="AB3" s="1260"/>
      <c r="AC3" s="1260"/>
      <c r="AD3" s="1260"/>
      <c r="AE3" s="1260"/>
      <c r="AF3" s="1261"/>
      <c r="AI3" s="453" t="s">
        <v>657</v>
      </c>
      <c r="AJ3" s="455">
        <v>1</v>
      </c>
    </row>
    <row r="4" spans="1:37" ht="26.25" customHeight="1">
      <c r="B4" s="1262"/>
      <c r="C4" s="1263"/>
      <c r="D4" s="1263"/>
      <c r="E4" s="1263"/>
      <c r="F4" s="1263"/>
      <c r="G4" s="1263"/>
      <c r="H4" s="1263"/>
      <c r="I4" s="1263"/>
      <c r="J4" s="1263"/>
      <c r="K4" s="1263"/>
      <c r="L4" s="1263"/>
      <c r="M4" s="1263"/>
      <c r="N4" s="1263"/>
      <c r="O4" s="1263"/>
      <c r="P4" s="1263"/>
      <c r="Q4" s="1263"/>
      <c r="R4" s="1263"/>
      <c r="S4" s="1263"/>
      <c r="T4" s="1263"/>
      <c r="U4" s="1263"/>
      <c r="V4" s="1263"/>
      <c r="W4" s="1263"/>
      <c r="X4" s="1263"/>
      <c r="Y4" s="1263"/>
      <c r="Z4" s="1263"/>
      <c r="AA4" s="1263"/>
      <c r="AB4" s="1263"/>
      <c r="AC4" s="1263"/>
      <c r="AD4" s="1263"/>
      <c r="AE4" s="1263"/>
      <c r="AF4" s="1264"/>
      <c r="AI4" s="453" t="s">
        <v>658</v>
      </c>
      <c r="AJ4" s="455">
        <v>2</v>
      </c>
    </row>
    <row r="5" spans="1:37" ht="26.25" customHeight="1">
      <c r="B5" s="1265"/>
      <c r="C5" s="1263"/>
      <c r="D5" s="1263"/>
      <c r="E5" s="1263"/>
      <c r="F5" s="1263"/>
      <c r="G5" s="1263"/>
      <c r="H5" s="1263"/>
      <c r="I5" s="1263"/>
      <c r="J5" s="1263"/>
      <c r="K5" s="1263"/>
      <c r="L5" s="1263"/>
      <c r="M5" s="1263"/>
      <c r="N5" s="1263"/>
      <c r="O5" s="1263"/>
      <c r="P5" s="1263"/>
      <c r="Q5" s="1263"/>
      <c r="R5" s="1263"/>
      <c r="S5" s="1263"/>
      <c r="T5" s="1263"/>
      <c r="U5" s="1263"/>
      <c r="V5" s="1263"/>
      <c r="W5" s="1263"/>
      <c r="X5" s="1263"/>
      <c r="Y5" s="1263"/>
      <c r="Z5" s="1263"/>
      <c r="AA5" s="1263"/>
      <c r="AB5" s="1263"/>
      <c r="AC5" s="1263"/>
      <c r="AD5" s="1263"/>
      <c r="AE5" s="1263"/>
      <c r="AF5" s="1264"/>
      <c r="AI5" s="453" t="s">
        <v>659</v>
      </c>
      <c r="AJ5" s="455">
        <v>3</v>
      </c>
    </row>
    <row r="6" spans="1:37" ht="26.25" customHeight="1">
      <c r="B6" s="1266"/>
      <c r="C6" s="1267"/>
      <c r="D6" s="1267"/>
      <c r="E6" s="1267"/>
      <c r="F6" s="1267"/>
      <c r="G6" s="1267"/>
      <c r="H6" s="1267"/>
      <c r="I6" s="1267"/>
      <c r="J6" s="1267"/>
      <c r="K6" s="1267"/>
      <c r="L6" s="1267"/>
      <c r="M6" s="1267"/>
      <c r="N6" s="1267"/>
      <c r="O6" s="1267"/>
      <c r="P6" s="1267"/>
      <c r="Q6" s="1267"/>
      <c r="R6" s="1267"/>
      <c r="S6" s="1267"/>
      <c r="T6" s="1267"/>
      <c r="U6" s="1267"/>
      <c r="V6" s="1267"/>
      <c r="W6" s="1267"/>
      <c r="X6" s="1267"/>
      <c r="Y6" s="1267"/>
      <c r="Z6" s="1267"/>
      <c r="AA6" s="1267"/>
      <c r="AB6" s="1267"/>
      <c r="AC6" s="1267"/>
      <c r="AD6" s="1267"/>
      <c r="AE6" s="1267"/>
      <c r="AF6" s="1268"/>
      <c r="AI6" s="453" t="s">
        <v>660</v>
      </c>
      <c r="AJ6" s="455">
        <v>4</v>
      </c>
    </row>
    <row r="7" spans="1:37" ht="21.9" customHeight="1">
      <c r="AI7" s="453" t="s">
        <v>661</v>
      </c>
      <c r="AJ7" s="455">
        <v>5</v>
      </c>
    </row>
    <row r="8" spans="1:37" ht="21.9" customHeight="1">
      <c r="B8" s="456" t="s">
        <v>662</v>
      </c>
      <c r="AI8" s="457" t="s">
        <v>663</v>
      </c>
      <c r="AJ8" s="458" t="str">
        <f>IF(AND(COUNTIF(V11,"*")=1,OR(AJ2=1,AJ2=2,)),VLOOKUP(V11,AI9:AJ12,2,FALSE),"")</f>
        <v/>
      </c>
    </row>
    <row r="9" spans="1:37" ht="21.9" customHeight="1">
      <c r="B9" s="1212" t="s">
        <v>664</v>
      </c>
      <c r="C9" s="1212"/>
      <c r="D9" s="1212"/>
      <c r="E9" s="1212"/>
      <c r="F9" s="1212"/>
      <c r="G9" s="1201"/>
      <c r="H9" s="1201"/>
      <c r="I9" s="1201"/>
      <c r="J9" s="1201"/>
      <c r="K9" s="1212" t="s">
        <v>665</v>
      </c>
      <c r="L9" s="1212"/>
      <c r="M9" s="1212"/>
      <c r="N9" s="1212"/>
      <c r="O9" s="1269"/>
      <c r="P9" s="1269"/>
      <c r="Q9" s="1269"/>
      <c r="R9" s="1269"/>
      <c r="S9" s="1269"/>
      <c r="T9" s="1269"/>
      <c r="U9" s="1269"/>
      <c r="V9" s="1269"/>
      <c r="W9" s="1269"/>
      <c r="X9" s="1269"/>
      <c r="Y9" s="1270"/>
      <c r="Z9" s="1270"/>
      <c r="AA9" s="1270"/>
      <c r="AB9" s="1270"/>
      <c r="AI9" s="457" t="s">
        <v>666</v>
      </c>
      <c r="AJ9" s="455">
        <v>6</v>
      </c>
    </row>
    <row r="10" spans="1:37" ht="21.9" customHeight="1">
      <c r="B10" s="1251" t="s">
        <v>667</v>
      </c>
      <c r="C10" s="1252"/>
      <c r="D10" s="1252"/>
      <c r="E10" s="1252"/>
      <c r="F10" s="1253"/>
      <c r="G10" s="1256"/>
      <c r="H10" s="1255"/>
      <c r="I10" s="1255"/>
      <c r="J10" s="1257"/>
      <c r="K10" s="1251" t="s">
        <v>81</v>
      </c>
      <c r="L10" s="1252"/>
      <c r="M10" s="1252"/>
      <c r="N10" s="1253"/>
      <c r="O10" s="1256"/>
      <c r="P10" s="1255"/>
      <c r="Q10" s="1255"/>
      <c r="R10" s="1255"/>
      <c r="S10" s="1255"/>
      <c r="T10" s="1257"/>
      <c r="U10" s="1251" t="s">
        <v>668</v>
      </c>
      <c r="V10" s="1252"/>
      <c r="W10" s="1252"/>
      <c r="X10" s="1253"/>
      <c r="Y10" s="1256"/>
      <c r="Z10" s="1255"/>
      <c r="AA10" s="1255"/>
      <c r="AB10" s="1255"/>
      <c r="AC10" s="1255"/>
      <c r="AD10" s="1255"/>
      <c r="AE10" s="1255"/>
      <c r="AF10" s="1257"/>
      <c r="AI10" s="457" t="s">
        <v>669</v>
      </c>
      <c r="AJ10" s="455">
        <v>7</v>
      </c>
    </row>
    <row r="11" spans="1:37" ht="21.9" customHeight="1">
      <c r="B11" s="1212" t="s">
        <v>670</v>
      </c>
      <c r="C11" s="1212"/>
      <c r="D11" s="1212"/>
      <c r="E11" s="1212"/>
      <c r="F11" s="1212"/>
      <c r="G11" s="1248"/>
      <c r="H11" s="1249"/>
      <c r="I11" s="1249"/>
      <c r="J11" s="1249"/>
      <c r="K11" s="1249"/>
      <c r="L11" s="1249"/>
      <c r="M11" s="1249"/>
      <c r="N11" s="1249"/>
      <c r="O11" s="1249"/>
      <c r="P11" s="1249"/>
      <c r="Q11" s="1250"/>
      <c r="R11" s="1251" t="s">
        <v>671</v>
      </c>
      <c r="S11" s="1252"/>
      <c r="T11" s="1252"/>
      <c r="U11" s="1253"/>
      <c r="V11" s="1248"/>
      <c r="W11" s="1249"/>
      <c r="X11" s="1249"/>
      <c r="Y11" s="1249"/>
      <c r="Z11" s="1249"/>
      <c r="AA11" s="1249"/>
      <c r="AB11" s="1250"/>
      <c r="AI11" s="457" t="s">
        <v>672</v>
      </c>
      <c r="AJ11" s="455">
        <v>8</v>
      </c>
    </row>
    <row r="12" spans="1:37" ht="17.25" customHeight="1">
      <c r="B12" s="1254" t="s">
        <v>673</v>
      </c>
      <c r="C12" s="1254"/>
      <c r="D12" s="1254"/>
      <c r="E12" s="1254"/>
      <c r="F12" s="1254"/>
      <c r="G12" s="1254"/>
      <c r="H12" s="1254"/>
      <c r="I12" s="1254"/>
      <c r="J12" s="1254"/>
      <c r="K12" s="1254"/>
      <c r="L12" s="1254"/>
      <c r="M12" s="1254"/>
      <c r="N12" s="1254"/>
      <c r="O12" s="1254"/>
      <c r="P12" s="1254"/>
      <c r="Q12" s="1254"/>
      <c r="R12" s="1254"/>
      <c r="S12" s="1254"/>
      <c r="T12" s="1254"/>
      <c r="U12" s="1254"/>
      <c r="V12" s="1254"/>
      <c r="W12" s="1254"/>
      <c r="X12" s="1254"/>
      <c r="Y12" s="1254"/>
      <c r="Z12" s="1254"/>
      <c r="AA12" s="1254"/>
      <c r="AB12" s="1254"/>
      <c r="AC12" s="1254"/>
      <c r="AD12" s="1254"/>
      <c r="AE12" s="1254"/>
      <c r="AF12" s="1254"/>
      <c r="AI12" s="459" t="s">
        <v>674</v>
      </c>
      <c r="AJ12" s="460">
        <v>9</v>
      </c>
    </row>
    <row r="13" spans="1:37" ht="17.25" customHeight="1">
      <c r="B13" s="1254"/>
      <c r="C13" s="1254"/>
      <c r="D13" s="1254"/>
      <c r="E13" s="1254"/>
      <c r="F13" s="1254"/>
      <c r="G13" s="1254"/>
      <c r="H13" s="1254"/>
      <c r="I13" s="1254"/>
      <c r="J13" s="1254"/>
      <c r="K13" s="1254"/>
      <c r="L13" s="1254"/>
      <c r="M13" s="1254"/>
      <c r="N13" s="1254"/>
      <c r="O13" s="1254"/>
      <c r="P13" s="1254"/>
      <c r="Q13" s="1254"/>
      <c r="R13" s="1254"/>
      <c r="S13" s="1254"/>
      <c r="T13" s="1254"/>
      <c r="U13" s="1254"/>
      <c r="V13" s="1254"/>
      <c r="W13" s="1254"/>
      <c r="X13" s="1254"/>
      <c r="Y13" s="1254"/>
      <c r="Z13" s="1254"/>
      <c r="AA13" s="1254"/>
      <c r="AB13" s="1254"/>
      <c r="AC13" s="1254"/>
      <c r="AD13" s="1254"/>
      <c r="AE13" s="1254"/>
      <c r="AF13" s="1254"/>
      <c r="AI13" s="457"/>
    </row>
    <row r="14" spans="1:37" ht="18" customHeight="1">
      <c r="AI14" s="457"/>
    </row>
    <row r="15" spans="1:37" ht="21.9" customHeight="1">
      <c r="B15" s="456" t="s">
        <v>675</v>
      </c>
      <c r="AI15" s="457" t="s">
        <v>676</v>
      </c>
    </row>
    <row r="16" spans="1:37" ht="21.9" customHeight="1">
      <c r="B16" s="1197" t="s">
        <v>677</v>
      </c>
      <c r="C16" s="1198"/>
      <c r="D16" s="1198"/>
      <c r="E16" s="1198"/>
      <c r="F16" s="1198"/>
      <c r="G16" s="1198"/>
      <c r="H16" s="1198"/>
      <c r="I16" s="1198"/>
      <c r="J16" s="1198"/>
      <c r="K16" s="1199"/>
      <c r="L16" s="1251" t="s">
        <v>678</v>
      </c>
      <c r="M16" s="1252"/>
      <c r="N16" s="1255"/>
      <c r="O16" s="1255"/>
      <c r="P16" s="461" t="s">
        <v>75</v>
      </c>
      <c r="Q16" s="1255"/>
      <c r="R16" s="1255"/>
      <c r="S16" s="462" t="s">
        <v>76</v>
      </c>
      <c r="T16" s="463"/>
      <c r="U16" s="463"/>
      <c r="AD16" s="463"/>
      <c r="AE16" s="463"/>
      <c r="AI16" s="464" t="str">
        <f>L16&amp;N16&amp;P16&amp;Q16&amp;S16&amp;"１日"</f>
        <v>令和年月１日</v>
      </c>
      <c r="AJ16" s="465"/>
      <c r="AK16" s="465"/>
    </row>
    <row r="17" spans="2:37" ht="21.9" customHeight="1">
      <c r="B17" s="1197" t="s">
        <v>679</v>
      </c>
      <c r="C17" s="1198"/>
      <c r="D17" s="1198"/>
      <c r="E17" s="1198"/>
      <c r="F17" s="1198"/>
      <c r="G17" s="1198"/>
      <c r="H17" s="1198"/>
      <c r="I17" s="1198"/>
      <c r="J17" s="1198"/>
      <c r="K17" s="1198"/>
      <c r="L17" s="1198"/>
      <c r="M17" s="1198"/>
      <c r="N17" s="1198"/>
      <c r="O17" s="1199"/>
      <c r="P17" s="1238"/>
      <c r="Q17" s="1239"/>
      <c r="R17" s="1239"/>
      <c r="S17" s="466" t="s">
        <v>680</v>
      </c>
      <c r="AI17" s="457" t="s">
        <v>681</v>
      </c>
      <c r="AJ17" s="467" t="s">
        <v>682</v>
      </c>
    </row>
    <row r="18" spans="2:37" ht="21.9" customHeight="1">
      <c r="B18" s="1240" t="s">
        <v>683</v>
      </c>
      <c r="C18" s="1240"/>
      <c r="D18" s="1240"/>
      <c r="E18" s="1240"/>
      <c r="F18" s="1240"/>
      <c r="G18" s="1240"/>
      <c r="H18" s="1240"/>
      <c r="I18" s="1240"/>
      <c r="J18" s="1240"/>
      <c r="K18" s="1240"/>
      <c r="L18" s="1240"/>
      <c r="M18" s="1240"/>
      <c r="N18" s="1240"/>
      <c r="O18" s="1240"/>
      <c r="P18" s="1240"/>
      <c r="Q18" s="1240"/>
      <c r="R18" s="1240"/>
      <c r="S18" s="1240"/>
      <c r="T18" s="1240"/>
      <c r="U18" s="1240"/>
      <c r="V18" s="1240"/>
      <c r="W18" s="1240"/>
      <c r="X18" s="1240"/>
      <c r="Y18" s="1240"/>
      <c r="Z18" s="1241"/>
      <c r="AA18" s="1242"/>
      <c r="AB18" s="1242"/>
      <c r="AC18" s="468" t="s">
        <v>680</v>
      </c>
      <c r="AI18" s="469" t="e">
        <f>(Z18-P17)/Z18</f>
        <v>#DIV/0!</v>
      </c>
      <c r="AJ18" s="470" t="e">
        <f>AI18</f>
        <v>#DIV/0!</v>
      </c>
    </row>
    <row r="19" spans="2:37" ht="21.9" customHeight="1">
      <c r="B19" s="1243" t="s">
        <v>684</v>
      </c>
      <c r="C19" s="1244"/>
      <c r="D19" s="1244"/>
      <c r="E19" s="1244"/>
      <c r="F19" s="1244"/>
      <c r="G19" s="1244"/>
      <c r="H19" s="1245" t="str">
        <f>IF(P17="","",IF(AND(H20="否",ROUND(AI18,4)&gt;=0.05),"可","否"))</f>
        <v/>
      </c>
      <c r="I19" s="1246"/>
      <c r="J19" s="1247"/>
      <c r="N19" s="471"/>
      <c r="O19" s="471"/>
      <c r="P19" s="471"/>
      <c r="Q19" s="471"/>
      <c r="R19" s="471"/>
      <c r="S19" s="471"/>
      <c r="T19" s="471"/>
      <c r="U19" s="471"/>
      <c r="V19" s="471"/>
      <c r="W19" s="471"/>
      <c r="X19" s="471"/>
      <c r="Y19" s="471"/>
      <c r="Z19" s="471"/>
      <c r="AA19" s="471"/>
      <c r="AB19" s="471"/>
      <c r="AC19" s="471"/>
      <c r="AD19" s="471"/>
      <c r="AE19" s="471"/>
      <c r="AF19" s="471"/>
      <c r="AI19" s="472" t="s">
        <v>685</v>
      </c>
      <c r="AJ19" s="473" t="s">
        <v>686</v>
      </c>
    </row>
    <row r="20" spans="2:37" ht="21.9" customHeight="1">
      <c r="B20" s="1197" t="s">
        <v>687</v>
      </c>
      <c r="C20" s="1198"/>
      <c r="D20" s="1198"/>
      <c r="E20" s="1198"/>
      <c r="F20" s="1198"/>
      <c r="G20" s="1198"/>
      <c r="H20" s="1235" t="str">
        <f>IF(N16="","",IF(AND(AI20="可",AJ20="可"),"可","否"))</f>
        <v/>
      </c>
      <c r="I20" s="1236"/>
      <c r="J20" s="1237"/>
      <c r="N20" s="471"/>
      <c r="O20" s="471"/>
      <c r="P20" s="471"/>
      <c r="Q20" s="471"/>
      <c r="R20" s="471"/>
      <c r="S20" s="471"/>
      <c r="T20" s="471"/>
      <c r="U20" s="471"/>
      <c r="V20" s="471"/>
      <c r="W20" s="471"/>
      <c r="X20" s="471"/>
      <c r="Y20" s="471"/>
      <c r="Z20" s="471"/>
      <c r="AE20" s="471"/>
      <c r="AF20" s="471"/>
      <c r="AI20" s="472" t="str">
        <f>IF(P17="","",IF(OR(AND(AJ8=7,P17&lt;=750),AND(AJ8=8,P17&lt;=900),AND(AJ8=9,P17&lt;=750)),"可","否"))</f>
        <v/>
      </c>
      <c r="AJ20" s="474" t="str">
        <f>IF(AND(N16=3,OR(Q16=2,Q16=3)),"否","可")</f>
        <v>可</v>
      </c>
      <c r="AK20" s="463"/>
    </row>
    <row r="21" spans="2:37" ht="20.25" customHeight="1">
      <c r="B21" s="1195" t="s">
        <v>688</v>
      </c>
      <c r="C21" s="1196"/>
      <c r="D21" s="1196"/>
      <c r="E21" s="1196"/>
      <c r="F21" s="1196"/>
      <c r="G21" s="1196"/>
      <c r="H21" s="1196"/>
      <c r="I21" s="1196"/>
      <c r="J21" s="1196"/>
      <c r="K21" s="1196"/>
      <c r="L21" s="1196"/>
      <c r="M21" s="1196"/>
      <c r="N21" s="1196"/>
      <c r="O21" s="1196"/>
      <c r="P21" s="1196"/>
      <c r="Q21" s="1196"/>
      <c r="R21" s="1196"/>
      <c r="S21" s="1196"/>
      <c r="T21" s="1196"/>
      <c r="U21" s="1196"/>
      <c r="V21" s="1196"/>
      <c r="W21" s="1196"/>
      <c r="X21" s="1196"/>
      <c r="Y21" s="1196"/>
      <c r="Z21" s="1196"/>
      <c r="AA21" s="1196"/>
      <c r="AB21" s="1196"/>
      <c r="AC21" s="1196"/>
      <c r="AD21" s="1196"/>
      <c r="AE21" s="1196"/>
      <c r="AF21" s="1196"/>
    </row>
    <row r="22" spans="2:37" ht="20.25" customHeight="1">
      <c r="B22" s="1195"/>
      <c r="C22" s="1196"/>
      <c r="D22" s="1196"/>
      <c r="E22" s="1196"/>
      <c r="F22" s="1196"/>
      <c r="G22" s="1196"/>
      <c r="H22" s="1196"/>
      <c r="I22" s="1196"/>
      <c r="J22" s="1196"/>
      <c r="K22" s="1196"/>
      <c r="L22" s="1196"/>
      <c r="M22" s="1196"/>
      <c r="N22" s="1196"/>
      <c r="O22" s="1196"/>
      <c r="P22" s="1196"/>
      <c r="Q22" s="1196"/>
      <c r="R22" s="1196"/>
      <c r="S22" s="1196"/>
      <c r="T22" s="1196"/>
      <c r="U22" s="1196"/>
      <c r="V22" s="1196"/>
      <c r="W22" s="1196"/>
      <c r="X22" s="1196"/>
      <c r="Y22" s="1196"/>
      <c r="Z22" s="1196"/>
      <c r="AA22" s="1196"/>
      <c r="AB22" s="1196"/>
      <c r="AC22" s="1196"/>
      <c r="AD22" s="1196"/>
      <c r="AE22" s="1196"/>
      <c r="AF22" s="1196"/>
    </row>
    <row r="23" spans="2:37" ht="20.25" customHeight="1">
      <c r="B23" s="1195"/>
      <c r="C23" s="1196"/>
      <c r="D23" s="1196"/>
      <c r="E23" s="1196"/>
      <c r="F23" s="1196"/>
      <c r="G23" s="1196"/>
      <c r="H23" s="1196"/>
      <c r="I23" s="1196"/>
      <c r="J23" s="1196"/>
      <c r="K23" s="1196"/>
      <c r="L23" s="1196"/>
      <c r="M23" s="1196"/>
      <c r="N23" s="1196"/>
      <c r="O23" s="1196"/>
      <c r="P23" s="1196"/>
      <c r="Q23" s="1196"/>
      <c r="R23" s="1196"/>
      <c r="S23" s="1196"/>
      <c r="T23" s="1196"/>
      <c r="U23" s="1196"/>
      <c r="V23" s="1196"/>
      <c r="W23" s="1196"/>
      <c r="X23" s="1196"/>
      <c r="Y23" s="1196"/>
      <c r="Z23" s="1196"/>
      <c r="AA23" s="1196"/>
      <c r="AB23" s="1196"/>
      <c r="AC23" s="1196"/>
      <c r="AD23" s="1196"/>
      <c r="AE23" s="1196"/>
      <c r="AF23" s="1196"/>
    </row>
    <row r="24" spans="2:37" ht="20.25" customHeight="1">
      <c r="B24" s="1195"/>
      <c r="C24" s="1196"/>
      <c r="D24" s="1196"/>
      <c r="E24" s="1196"/>
      <c r="F24" s="1196"/>
      <c r="G24" s="1196"/>
      <c r="H24" s="1196"/>
      <c r="I24" s="1196"/>
      <c r="J24" s="1196"/>
      <c r="K24" s="1196"/>
      <c r="L24" s="1196"/>
      <c r="M24" s="1196"/>
      <c r="N24" s="1196"/>
      <c r="O24" s="1196"/>
      <c r="P24" s="1196"/>
      <c r="Q24" s="1196"/>
      <c r="R24" s="1196"/>
      <c r="S24" s="1196"/>
      <c r="T24" s="1196"/>
      <c r="U24" s="1196"/>
      <c r="V24" s="1196"/>
      <c r="W24" s="1196"/>
      <c r="X24" s="1196"/>
      <c r="Y24" s="1196"/>
      <c r="Z24" s="1196"/>
      <c r="AA24" s="1196"/>
      <c r="AB24" s="1196"/>
      <c r="AC24" s="1196"/>
      <c r="AD24" s="1196"/>
      <c r="AE24" s="1196"/>
      <c r="AF24" s="1196"/>
    </row>
    <row r="25" spans="2:37" ht="20.25" customHeight="1">
      <c r="B25" s="1195"/>
      <c r="C25" s="1196"/>
      <c r="D25" s="1196"/>
      <c r="E25" s="1196"/>
      <c r="F25" s="1196"/>
      <c r="G25" s="1196"/>
      <c r="H25" s="1196"/>
      <c r="I25" s="1196"/>
      <c r="J25" s="1196"/>
      <c r="K25" s="1196"/>
      <c r="L25" s="1196"/>
      <c r="M25" s="1196"/>
      <c r="N25" s="1196"/>
      <c r="O25" s="1196"/>
      <c r="P25" s="1196"/>
      <c r="Q25" s="1196"/>
      <c r="R25" s="1196"/>
      <c r="S25" s="1196"/>
      <c r="T25" s="1196"/>
      <c r="U25" s="1196"/>
      <c r="V25" s="1196"/>
      <c r="W25" s="1196"/>
      <c r="X25" s="1196"/>
      <c r="Y25" s="1196"/>
      <c r="Z25" s="1196"/>
      <c r="AA25" s="1196"/>
      <c r="AB25" s="1196"/>
      <c r="AC25" s="1196"/>
      <c r="AD25" s="1196"/>
      <c r="AE25" s="1196"/>
      <c r="AF25" s="1196"/>
    </row>
    <row r="26" spans="2:37" ht="20.25" customHeight="1">
      <c r="B26" s="1195"/>
      <c r="C26" s="1196"/>
      <c r="D26" s="1196"/>
      <c r="E26" s="1196"/>
      <c r="F26" s="1196"/>
      <c r="G26" s="1196"/>
      <c r="H26" s="1196"/>
      <c r="I26" s="1196"/>
      <c r="J26" s="1196"/>
      <c r="K26" s="1196"/>
      <c r="L26" s="1196"/>
      <c r="M26" s="1196"/>
      <c r="N26" s="1196"/>
      <c r="O26" s="1196"/>
      <c r="P26" s="1196"/>
      <c r="Q26" s="1196"/>
      <c r="R26" s="1196"/>
      <c r="S26" s="1196"/>
      <c r="T26" s="1196"/>
      <c r="U26" s="1196"/>
      <c r="V26" s="1196"/>
      <c r="W26" s="1196"/>
      <c r="X26" s="1196"/>
      <c r="Y26" s="1196"/>
      <c r="Z26" s="1196"/>
      <c r="AA26" s="1196"/>
      <c r="AB26" s="1196"/>
      <c r="AC26" s="1196"/>
      <c r="AD26" s="1196"/>
      <c r="AE26" s="1196"/>
      <c r="AF26" s="1196"/>
    </row>
    <row r="27" spans="2:37" ht="20.25" customHeight="1">
      <c r="B27" s="1195"/>
      <c r="C27" s="1196"/>
      <c r="D27" s="1196"/>
      <c r="E27" s="1196"/>
      <c r="F27" s="1196"/>
      <c r="G27" s="1196"/>
      <c r="H27" s="1196"/>
      <c r="I27" s="1196"/>
      <c r="J27" s="1196"/>
      <c r="K27" s="1196"/>
      <c r="L27" s="1196"/>
      <c r="M27" s="1196"/>
      <c r="N27" s="1196"/>
      <c r="O27" s="1196"/>
      <c r="P27" s="1196"/>
      <c r="Q27" s="1196"/>
      <c r="R27" s="1196"/>
      <c r="S27" s="1196"/>
      <c r="T27" s="1196"/>
      <c r="U27" s="1196"/>
      <c r="V27" s="1196"/>
      <c r="W27" s="1196"/>
      <c r="X27" s="1196"/>
      <c r="Y27" s="1196"/>
      <c r="Z27" s="1196"/>
      <c r="AA27" s="1196"/>
      <c r="AB27" s="1196"/>
      <c r="AC27" s="1196"/>
      <c r="AD27" s="1196"/>
      <c r="AE27" s="1196"/>
      <c r="AF27" s="1196"/>
    </row>
    <row r="28" spans="2:37" ht="20.25" customHeight="1">
      <c r="B28" s="1196"/>
      <c r="C28" s="1196"/>
      <c r="D28" s="1196"/>
      <c r="E28" s="1196"/>
      <c r="F28" s="1196"/>
      <c r="G28" s="1196"/>
      <c r="H28" s="1196"/>
      <c r="I28" s="1196"/>
      <c r="J28" s="1196"/>
      <c r="K28" s="1196"/>
      <c r="L28" s="1196"/>
      <c r="M28" s="1196"/>
      <c r="N28" s="1196"/>
      <c r="O28" s="1196"/>
      <c r="P28" s="1196"/>
      <c r="Q28" s="1196"/>
      <c r="R28" s="1196"/>
      <c r="S28" s="1196"/>
      <c r="T28" s="1196"/>
      <c r="U28" s="1196"/>
      <c r="V28" s="1196"/>
      <c r="W28" s="1196"/>
      <c r="X28" s="1196"/>
      <c r="Y28" s="1196"/>
      <c r="Z28" s="1196"/>
      <c r="AA28" s="1196"/>
      <c r="AB28" s="1196"/>
      <c r="AC28" s="1196"/>
      <c r="AD28" s="1196"/>
      <c r="AE28" s="1196"/>
      <c r="AF28" s="1196"/>
    </row>
    <row r="29" spans="2:37" ht="18" customHeight="1"/>
    <row r="30" spans="2:37" ht="21.9" customHeight="1">
      <c r="B30" s="1217" t="s">
        <v>689</v>
      </c>
      <c r="C30" s="1218"/>
      <c r="D30" s="1218"/>
      <c r="E30" s="1218"/>
      <c r="F30" s="1218"/>
      <c r="G30" s="1218"/>
      <c r="H30" s="1218"/>
      <c r="I30" s="1219"/>
      <c r="K30" s="475" t="s">
        <v>690</v>
      </c>
    </row>
    <row r="31" spans="2:37" ht="21.9" customHeight="1">
      <c r="B31" s="456" t="s">
        <v>691</v>
      </c>
    </row>
    <row r="32" spans="2:37" ht="21.9" customHeight="1">
      <c r="B32" s="1212"/>
      <c r="C32" s="1212"/>
      <c r="D32" s="1212"/>
      <c r="E32" s="1212"/>
      <c r="F32" s="1212"/>
      <c r="G32" s="1212"/>
      <c r="H32" s="1212"/>
      <c r="I32" s="1212"/>
      <c r="J32" s="1212"/>
      <c r="K32" s="1212"/>
      <c r="L32" s="1212" t="s">
        <v>692</v>
      </c>
      <c r="M32" s="1212"/>
      <c r="N32" s="1212"/>
      <c r="O32" s="1212"/>
      <c r="P32" s="1212"/>
      <c r="Q32" s="1213" t="s">
        <v>693</v>
      </c>
      <c r="R32" s="1213"/>
      <c r="S32" s="1213"/>
      <c r="T32" s="1213"/>
      <c r="U32" s="1212" t="s">
        <v>694</v>
      </c>
      <c r="V32" s="1212"/>
      <c r="W32" s="1212"/>
      <c r="X32" s="1212"/>
      <c r="Y32" s="1205"/>
      <c r="Z32" s="1206"/>
      <c r="AA32" s="1214" t="s">
        <v>695</v>
      </c>
      <c r="AB32" s="1212"/>
      <c r="AC32" s="1212"/>
      <c r="AD32" s="1212"/>
      <c r="AH32" s="463"/>
      <c r="AI32" s="463"/>
      <c r="AJ32" s="463"/>
      <c r="AK32" s="463"/>
    </row>
    <row r="33" spans="2:37" ht="21.9" customHeight="1">
      <c r="B33" s="1212"/>
      <c r="C33" s="1212"/>
      <c r="D33" s="1212"/>
      <c r="E33" s="1212"/>
      <c r="F33" s="1212"/>
      <c r="G33" s="1212"/>
      <c r="H33" s="1212"/>
      <c r="I33" s="1212"/>
      <c r="J33" s="1212"/>
      <c r="K33" s="1212"/>
      <c r="L33" s="1212"/>
      <c r="M33" s="1212"/>
      <c r="N33" s="1212"/>
      <c r="O33" s="1212"/>
      <c r="P33" s="1212"/>
      <c r="Q33" s="1213"/>
      <c r="R33" s="1213"/>
      <c r="S33" s="1213"/>
      <c r="T33" s="1213"/>
      <c r="U33" s="1212"/>
      <c r="V33" s="1212"/>
      <c r="W33" s="1212"/>
      <c r="X33" s="1212"/>
      <c r="Y33" s="1205"/>
      <c r="Z33" s="1206"/>
      <c r="AA33" s="1212"/>
      <c r="AB33" s="1212"/>
      <c r="AC33" s="1212"/>
      <c r="AD33" s="1212"/>
      <c r="AH33" s="463"/>
      <c r="AI33" s="463"/>
      <c r="AJ33" s="463"/>
      <c r="AK33" s="463"/>
    </row>
    <row r="34" spans="2:37" ht="21.9" customHeight="1">
      <c r="B34" s="1197" t="s">
        <v>677</v>
      </c>
      <c r="C34" s="1198"/>
      <c r="D34" s="1198"/>
      <c r="E34" s="1198"/>
      <c r="F34" s="1198"/>
      <c r="G34" s="1198"/>
      <c r="H34" s="1198"/>
      <c r="I34" s="1198"/>
      <c r="J34" s="1198"/>
      <c r="K34" s="1199"/>
      <c r="L34" s="1200" t="str">
        <f>IF(N16="","",EOMONTH(AI16,0))</f>
        <v/>
      </c>
      <c r="M34" s="1200"/>
      <c r="N34" s="1200"/>
      <c r="O34" s="1200"/>
      <c r="P34" s="1200"/>
      <c r="Q34" s="1215" t="str">
        <f>IF($P$17=0,"",$P$17)</f>
        <v/>
      </c>
      <c r="R34" s="1216"/>
      <c r="S34" s="1216"/>
      <c r="T34" s="1216"/>
      <c r="U34" s="1233" t="str">
        <f>IF(Q34="","",ROUND(($Z$18-Q34)/$Z$18,4))</f>
        <v/>
      </c>
      <c r="V34" s="1234"/>
      <c r="W34" s="1234"/>
      <c r="X34" s="1234"/>
      <c r="Y34" s="1205"/>
      <c r="Z34" s="1206"/>
      <c r="AA34" s="1209"/>
      <c r="AB34" s="1210"/>
      <c r="AC34" s="1210"/>
      <c r="AD34" s="1211"/>
      <c r="AH34" s="463"/>
      <c r="AI34" s="463"/>
      <c r="AJ34" s="463"/>
      <c r="AK34" s="463"/>
    </row>
    <row r="35" spans="2:37" ht="21.9" customHeight="1">
      <c r="B35" s="1197" t="s">
        <v>696</v>
      </c>
      <c r="C35" s="1198"/>
      <c r="D35" s="1198"/>
      <c r="E35" s="1198"/>
      <c r="F35" s="1198"/>
      <c r="G35" s="1198"/>
      <c r="H35" s="1198"/>
      <c r="I35" s="1198"/>
      <c r="J35" s="1198"/>
      <c r="K35" s="1199"/>
      <c r="L35" s="1200" t="str">
        <f t="shared" ref="L35:L41" si="0">IF($N$16="","",EOMONTH(L34,1))</f>
        <v/>
      </c>
      <c r="M35" s="1200"/>
      <c r="N35" s="1200"/>
      <c r="O35" s="1200"/>
      <c r="P35" s="1200"/>
      <c r="Q35" s="1203"/>
      <c r="R35" s="1204"/>
      <c r="S35" s="1204"/>
      <c r="T35" s="1204"/>
      <c r="U35" s="1233" t="str">
        <f t="shared" ref="U35:U39" si="1">IF(Q35="","",ROUND(($Z$18-Q35)/$Z$18,4))</f>
        <v/>
      </c>
      <c r="V35" s="1234"/>
      <c r="W35" s="1234"/>
      <c r="X35" s="1234"/>
      <c r="Y35" s="1205"/>
      <c r="Z35" s="1206"/>
      <c r="AA35" s="1209"/>
      <c r="AB35" s="1210"/>
      <c r="AC35" s="1210"/>
      <c r="AD35" s="1211"/>
      <c r="AH35" s="463"/>
      <c r="AI35" s="463"/>
      <c r="AJ35" s="463"/>
      <c r="AK35" s="463"/>
    </row>
    <row r="36" spans="2:37" ht="21.9" customHeight="1">
      <c r="B36" s="1197" t="s">
        <v>697</v>
      </c>
      <c r="C36" s="1198"/>
      <c r="D36" s="1198"/>
      <c r="E36" s="1198"/>
      <c r="F36" s="1198"/>
      <c r="G36" s="1198"/>
      <c r="H36" s="1198"/>
      <c r="I36" s="1198"/>
      <c r="J36" s="1198"/>
      <c r="K36" s="1199"/>
      <c r="L36" s="1200" t="str">
        <f t="shared" si="0"/>
        <v/>
      </c>
      <c r="M36" s="1200"/>
      <c r="N36" s="1200"/>
      <c r="O36" s="1200"/>
      <c r="P36" s="1200"/>
      <c r="Q36" s="1203"/>
      <c r="R36" s="1204"/>
      <c r="S36" s="1204"/>
      <c r="T36" s="1204"/>
      <c r="U36" s="1233" t="str">
        <f t="shared" si="1"/>
        <v/>
      </c>
      <c r="V36" s="1234"/>
      <c r="W36" s="1234"/>
      <c r="X36" s="1234"/>
      <c r="Y36" s="1205"/>
      <c r="Z36" s="1206"/>
      <c r="AA36" s="1202" t="str">
        <f>IF(U34="","",IF(AND($H$19="可",U34&gt;=0.05),"可","否"))</f>
        <v/>
      </c>
      <c r="AB36" s="1202"/>
      <c r="AC36" s="1202"/>
      <c r="AD36" s="1202"/>
      <c r="AH36" s="463"/>
      <c r="AI36" s="463"/>
      <c r="AJ36" s="463"/>
      <c r="AK36" s="463"/>
    </row>
    <row r="37" spans="2:37" ht="21.9" customHeight="1">
      <c r="B37" s="1197" t="s">
        <v>698</v>
      </c>
      <c r="C37" s="1198"/>
      <c r="D37" s="1198"/>
      <c r="E37" s="1198"/>
      <c r="F37" s="1198"/>
      <c r="G37" s="1198"/>
      <c r="H37" s="1198"/>
      <c r="I37" s="1198"/>
      <c r="J37" s="1198"/>
      <c r="K37" s="1199"/>
      <c r="L37" s="1200" t="str">
        <f t="shared" si="0"/>
        <v/>
      </c>
      <c r="M37" s="1200"/>
      <c r="N37" s="1200"/>
      <c r="O37" s="1200"/>
      <c r="P37" s="1200"/>
      <c r="Q37" s="1203"/>
      <c r="R37" s="1204"/>
      <c r="S37" s="1204"/>
      <c r="T37" s="1204"/>
      <c r="U37" s="1233" t="str">
        <f t="shared" si="1"/>
        <v/>
      </c>
      <c r="V37" s="1234"/>
      <c r="W37" s="1234"/>
      <c r="X37" s="1234"/>
      <c r="Y37" s="1205"/>
      <c r="Z37" s="1206"/>
      <c r="AA37" s="1202" t="str">
        <f t="shared" ref="AA37:AA41" si="2">IF(U35="","",IF(AND($H$19="可",U35&gt;=0.05),"可","否"))</f>
        <v/>
      </c>
      <c r="AB37" s="1202"/>
      <c r="AC37" s="1202"/>
      <c r="AD37" s="1202"/>
      <c r="AH37" s="463"/>
      <c r="AI37" s="463"/>
      <c r="AJ37" s="463"/>
      <c r="AK37" s="463"/>
    </row>
    <row r="38" spans="2:37" ht="21.9" customHeight="1">
      <c r="B38" s="1197" t="s">
        <v>699</v>
      </c>
      <c r="C38" s="1198"/>
      <c r="D38" s="1198"/>
      <c r="E38" s="1198"/>
      <c r="F38" s="1198"/>
      <c r="G38" s="1198"/>
      <c r="H38" s="1198"/>
      <c r="I38" s="1198"/>
      <c r="J38" s="1198"/>
      <c r="K38" s="1199"/>
      <c r="L38" s="1200" t="str">
        <f t="shared" si="0"/>
        <v/>
      </c>
      <c r="M38" s="1200"/>
      <c r="N38" s="1200"/>
      <c r="O38" s="1200"/>
      <c r="P38" s="1200"/>
      <c r="Q38" s="1203"/>
      <c r="R38" s="1204"/>
      <c r="S38" s="1204"/>
      <c r="T38" s="1204"/>
      <c r="U38" s="1233" t="str">
        <f t="shared" si="1"/>
        <v/>
      </c>
      <c r="V38" s="1234"/>
      <c r="W38" s="1234"/>
      <c r="X38" s="1234"/>
      <c r="Y38" s="1207" t="s">
        <v>700</v>
      </c>
      <c r="Z38" s="1206"/>
      <c r="AA38" s="1202" t="str">
        <f t="shared" si="2"/>
        <v/>
      </c>
      <c r="AB38" s="1202"/>
      <c r="AC38" s="1202"/>
      <c r="AD38" s="1202"/>
      <c r="AH38" s="463"/>
      <c r="AI38" s="463"/>
      <c r="AJ38" s="463"/>
      <c r="AK38" s="463"/>
    </row>
    <row r="39" spans="2:37" ht="21.9" customHeight="1">
      <c r="B39" s="1197" t="s">
        <v>701</v>
      </c>
      <c r="C39" s="1198"/>
      <c r="D39" s="1198"/>
      <c r="E39" s="1198"/>
      <c r="F39" s="1198"/>
      <c r="G39" s="1198"/>
      <c r="H39" s="1198"/>
      <c r="I39" s="1198"/>
      <c r="J39" s="1198"/>
      <c r="K39" s="1199"/>
      <c r="L39" s="1200" t="str">
        <f t="shared" si="0"/>
        <v/>
      </c>
      <c r="M39" s="1200"/>
      <c r="N39" s="1200"/>
      <c r="O39" s="1200"/>
      <c r="P39" s="1200"/>
      <c r="Q39" s="1203"/>
      <c r="R39" s="1204"/>
      <c r="S39" s="1204"/>
      <c r="T39" s="1204"/>
      <c r="U39" s="1233" t="str">
        <f t="shared" si="1"/>
        <v/>
      </c>
      <c r="V39" s="1234"/>
      <c r="W39" s="1234"/>
      <c r="X39" s="1234"/>
      <c r="Y39" s="1205"/>
      <c r="Z39" s="1206"/>
      <c r="AA39" s="1232" t="str">
        <f>IF(U37="","",IF(AND($H$19="可",U37&gt;=0.05),"可","否"))</f>
        <v/>
      </c>
      <c r="AB39" s="1232"/>
      <c r="AC39" s="1232"/>
      <c r="AD39" s="1232"/>
      <c r="AH39" s="463"/>
      <c r="AI39" s="463"/>
      <c r="AJ39" s="463"/>
      <c r="AK39" s="463"/>
    </row>
    <row r="40" spans="2:37" ht="21.9" customHeight="1">
      <c r="B40" s="1197"/>
      <c r="C40" s="1198"/>
      <c r="D40" s="1198"/>
      <c r="E40" s="1198"/>
      <c r="F40" s="1198"/>
      <c r="G40" s="1198"/>
      <c r="H40" s="1198"/>
      <c r="I40" s="1198"/>
      <c r="J40" s="1198"/>
      <c r="K40" s="1199"/>
      <c r="L40" s="1200" t="str">
        <f t="shared" si="0"/>
        <v/>
      </c>
      <c r="M40" s="1200"/>
      <c r="N40" s="1200"/>
      <c r="O40" s="1200"/>
      <c r="P40" s="1200"/>
      <c r="Q40" s="1209"/>
      <c r="R40" s="1210"/>
      <c r="S40" s="1210"/>
      <c r="T40" s="1211"/>
      <c r="U40" s="1209"/>
      <c r="V40" s="1210"/>
      <c r="W40" s="1210"/>
      <c r="X40" s="1211"/>
      <c r="Y40" s="1205"/>
      <c r="Z40" s="1206"/>
      <c r="AA40" s="1202" t="str">
        <f t="shared" si="2"/>
        <v/>
      </c>
      <c r="AB40" s="1202"/>
      <c r="AC40" s="1202"/>
      <c r="AD40" s="1202"/>
      <c r="AH40" s="463"/>
      <c r="AI40" s="463"/>
      <c r="AJ40" s="463"/>
      <c r="AK40" s="463"/>
    </row>
    <row r="41" spans="2:37" ht="21.9" customHeight="1">
      <c r="B41" s="1197" t="s">
        <v>702</v>
      </c>
      <c r="C41" s="1198"/>
      <c r="D41" s="1198"/>
      <c r="E41" s="1198"/>
      <c r="F41" s="1198"/>
      <c r="G41" s="1198"/>
      <c r="H41" s="1198"/>
      <c r="I41" s="1198"/>
      <c r="J41" s="1198"/>
      <c r="K41" s="1199"/>
      <c r="L41" s="1200" t="str">
        <f t="shared" si="0"/>
        <v/>
      </c>
      <c r="M41" s="1200"/>
      <c r="N41" s="1200"/>
      <c r="O41" s="1200"/>
      <c r="P41" s="1200"/>
      <c r="Q41" s="1229"/>
      <c r="R41" s="1229"/>
      <c r="S41" s="1229"/>
      <c r="T41" s="1229"/>
      <c r="U41" s="1229"/>
      <c r="V41" s="1229"/>
      <c r="W41" s="1229"/>
      <c r="X41" s="1229"/>
      <c r="Y41" s="1205"/>
      <c r="Z41" s="1206"/>
      <c r="AA41" s="1202" t="str">
        <f t="shared" si="2"/>
        <v/>
      </c>
      <c r="AB41" s="1202"/>
      <c r="AC41" s="1202"/>
      <c r="AD41" s="1202"/>
      <c r="AH41" s="463"/>
      <c r="AI41" s="463"/>
      <c r="AJ41" s="463"/>
      <c r="AK41" s="463"/>
    </row>
    <row r="42" spans="2:37" ht="19.5" customHeight="1">
      <c r="B42" s="1230" t="s">
        <v>703</v>
      </c>
      <c r="C42" s="1231"/>
      <c r="D42" s="1231"/>
      <c r="E42" s="1231"/>
      <c r="F42" s="1231"/>
      <c r="G42" s="1231"/>
      <c r="H42" s="1231"/>
      <c r="I42" s="1231"/>
      <c r="J42" s="1231"/>
      <c r="K42" s="1231"/>
      <c r="L42" s="1231"/>
      <c r="M42" s="1231"/>
      <c r="N42" s="1231"/>
      <c r="O42" s="1231"/>
      <c r="P42" s="1231"/>
      <c r="Q42" s="1231"/>
      <c r="R42" s="1231"/>
      <c r="S42" s="1231"/>
      <c r="T42" s="1231"/>
      <c r="U42" s="1231"/>
      <c r="V42" s="1231"/>
      <c r="W42" s="1231"/>
      <c r="X42" s="1231"/>
      <c r="Y42" s="1231"/>
      <c r="Z42" s="1231"/>
      <c r="AA42" s="1231"/>
      <c r="AB42" s="1231"/>
      <c r="AC42" s="1231"/>
      <c r="AD42" s="1231"/>
      <c r="AE42" s="1231"/>
      <c r="AF42" s="1231"/>
    </row>
    <row r="43" spans="2:37" ht="19.5" customHeight="1">
      <c r="B43" s="1230"/>
      <c r="C43" s="1231"/>
      <c r="D43" s="1231"/>
      <c r="E43" s="1231"/>
      <c r="F43" s="1231"/>
      <c r="G43" s="1231"/>
      <c r="H43" s="1231"/>
      <c r="I43" s="1231"/>
      <c r="J43" s="1231"/>
      <c r="K43" s="1231"/>
      <c r="L43" s="1231"/>
      <c r="M43" s="1231"/>
      <c r="N43" s="1231"/>
      <c r="O43" s="1231"/>
      <c r="P43" s="1231"/>
      <c r="Q43" s="1231"/>
      <c r="R43" s="1231"/>
      <c r="S43" s="1231"/>
      <c r="T43" s="1231"/>
      <c r="U43" s="1231"/>
      <c r="V43" s="1231"/>
      <c r="W43" s="1231"/>
      <c r="X43" s="1231"/>
      <c r="Y43" s="1231"/>
      <c r="Z43" s="1231"/>
      <c r="AA43" s="1231"/>
      <c r="AB43" s="1231"/>
      <c r="AC43" s="1231"/>
      <c r="AD43" s="1231"/>
      <c r="AE43" s="1231"/>
      <c r="AF43" s="1231"/>
    </row>
    <row r="44" spans="2:37" ht="19.5" customHeight="1">
      <c r="B44" s="1231"/>
      <c r="C44" s="1231"/>
      <c r="D44" s="1231"/>
      <c r="E44" s="1231"/>
      <c r="F44" s="1231"/>
      <c r="G44" s="1231"/>
      <c r="H44" s="1231"/>
      <c r="I44" s="1231"/>
      <c r="J44" s="1231"/>
      <c r="K44" s="1231"/>
      <c r="L44" s="1231"/>
      <c r="M44" s="1231"/>
      <c r="N44" s="1231"/>
      <c r="O44" s="1231"/>
      <c r="P44" s="1231"/>
      <c r="Q44" s="1231"/>
      <c r="R44" s="1231"/>
      <c r="S44" s="1231"/>
      <c r="T44" s="1231"/>
      <c r="U44" s="1231"/>
      <c r="V44" s="1231"/>
      <c r="W44" s="1231"/>
      <c r="X44" s="1231"/>
      <c r="Y44" s="1231"/>
      <c r="Z44" s="1231"/>
      <c r="AA44" s="1231"/>
      <c r="AB44" s="1231"/>
      <c r="AC44" s="1231"/>
      <c r="AD44" s="1231"/>
      <c r="AE44" s="1231"/>
      <c r="AF44" s="1231"/>
    </row>
    <row r="45" spans="2:37" ht="20.25" customHeight="1"/>
    <row r="46" spans="2:37" ht="21.9" customHeight="1">
      <c r="B46" s="1217" t="s">
        <v>704</v>
      </c>
      <c r="C46" s="1218"/>
      <c r="D46" s="1218"/>
      <c r="E46" s="1218"/>
      <c r="F46" s="1218"/>
      <c r="G46" s="1218"/>
      <c r="H46" s="1218"/>
      <c r="I46" s="1218"/>
      <c r="J46" s="1218"/>
      <c r="K46" s="1218"/>
      <c r="L46" s="1218"/>
      <c r="M46" s="1218"/>
      <c r="N46" s="1218"/>
      <c r="O46" s="1218"/>
      <c r="P46" s="1218"/>
      <c r="Q46" s="1218"/>
      <c r="R46" s="1218"/>
      <c r="S46" s="1218"/>
      <c r="T46" s="1218"/>
      <c r="U46" s="1218"/>
      <c r="V46" s="1218"/>
      <c r="W46" s="1219"/>
      <c r="Y46" s="475" t="s">
        <v>705</v>
      </c>
    </row>
    <row r="47" spans="2:37" ht="21.9" customHeight="1">
      <c r="B47" s="456" t="s">
        <v>706</v>
      </c>
    </row>
    <row r="48" spans="2:37" ht="21.9" customHeight="1">
      <c r="B48" s="1220" t="s">
        <v>707</v>
      </c>
      <c r="C48" s="1220"/>
      <c r="D48" s="1220"/>
      <c r="E48" s="1220"/>
      <c r="F48" s="1220"/>
      <c r="G48" s="1220"/>
      <c r="H48" s="1220"/>
      <c r="I48" s="1220"/>
      <c r="J48" s="1220"/>
      <c r="K48" s="1222" t="s">
        <v>708</v>
      </c>
      <c r="L48" s="1223"/>
      <c r="M48" s="1223"/>
      <c r="N48" s="1223"/>
      <c r="O48" s="1223"/>
      <c r="P48" s="1223"/>
      <c r="Q48" s="1223"/>
      <c r="R48" s="1223"/>
      <c r="S48" s="1223"/>
      <c r="T48" s="1223"/>
      <c r="U48" s="1223"/>
      <c r="V48" s="1223"/>
      <c r="W48" s="1223"/>
      <c r="X48" s="1223"/>
      <c r="Y48" s="1223"/>
      <c r="Z48" s="1223"/>
      <c r="AA48" s="1223"/>
      <c r="AB48" s="1223"/>
      <c r="AC48" s="1223"/>
      <c r="AD48" s="1223"/>
      <c r="AE48" s="1223"/>
      <c r="AF48" s="1224"/>
    </row>
    <row r="49" spans="2:32" ht="21.9" customHeight="1">
      <c r="B49" s="1221"/>
      <c r="C49" s="1221"/>
      <c r="D49" s="1221"/>
      <c r="E49" s="1221"/>
      <c r="F49" s="1221"/>
      <c r="G49" s="1221"/>
      <c r="H49" s="1221"/>
      <c r="I49" s="1221"/>
      <c r="J49" s="1221"/>
      <c r="K49" s="1225"/>
      <c r="L49" s="1226"/>
      <c r="M49" s="1226"/>
      <c r="N49" s="1226"/>
      <c r="O49" s="1226"/>
      <c r="P49" s="1226"/>
      <c r="Q49" s="1226"/>
      <c r="R49" s="1226"/>
      <c r="S49" s="1226"/>
      <c r="T49" s="1226"/>
      <c r="U49" s="1226"/>
      <c r="V49" s="1226"/>
      <c r="W49" s="1226"/>
      <c r="X49" s="1226"/>
      <c r="Y49" s="1226"/>
      <c r="Z49" s="1226"/>
      <c r="AA49" s="1226"/>
      <c r="AB49" s="1226"/>
      <c r="AC49" s="1226"/>
      <c r="AD49" s="1226"/>
      <c r="AE49" s="1226"/>
      <c r="AF49" s="1227"/>
    </row>
    <row r="50" spans="2:32" ht="36" customHeight="1">
      <c r="B50" s="1228" t="s">
        <v>709</v>
      </c>
      <c r="C50" s="1228"/>
      <c r="D50" s="1228"/>
      <c r="E50" s="1228"/>
      <c r="F50" s="1228"/>
      <c r="G50" s="1228"/>
      <c r="H50" s="1228"/>
      <c r="I50" s="1228"/>
      <c r="J50" s="1228"/>
      <c r="K50" s="1228"/>
      <c r="L50" s="1228"/>
      <c r="M50" s="1228"/>
      <c r="N50" s="1228"/>
      <c r="O50" s="1228"/>
      <c r="P50" s="1228"/>
      <c r="Q50" s="1228"/>
      <c r="R50" s="1228"/>
      <c r="S50" s="1228"/>
      <c r="T50" s="1228"/>
      <c r="U50" s="1228"/>
      <c r="V50" s="1228"/>
      <c r="W50" s="1228"/>
      <c r="X50" s="1228"/>
      <c r="Y50" s="1228"/>
      <c r="Z50" s="1228"/>
      <c r="AA50" s="1228"/>
      <c r="AB50" s="1228"/>
      <c r="AC50" s="1228"/>
      <c r="AD50" s="1228"/>
      <c r="AE50" s="1228"/>
      <c r="AF50" s="1228"/>
    </row>
    <row r="51" spans="2:32" ht="21.9" customHeight="1"/>
    <row r="52" spans="2:32" ht="21.9" customHeight="1">
      <c r="B52" s="1217" t="s">
        <v>710</v>
      </c>
      <c r="C52" s="1218"/>
      <c r="D52" s="1218"/>
      <c r="E52" s="1218"/>
      <c r="F52" s="1218"/>
      <c r="G52" s="1218"/>
      <c r="H52" s="1218"/>
      <c r="I52" s="1219"/>
      <c r="K52" s="475" t="s">
        <v>711</v>
      </c>
    </row>
    <row r="53" spans="2:32" ht="21.9" customHeight="1">
      <c r="B53" s="456" t="s">
        <v>712</v>
      </c>
    </row>
    <row r="54" spans="2:32" ht="21.9" customHeight="1">
      <c r="B54" s="1212"/>
      <c r="C54" s="1212"/>
      <c r="D54" s="1212"/>
      <c r="E54" s="1212"/>
      <c r="F54" s="1212"/>
      <c r="G54" s="1212"/>
      <c r="H54" s="1212"/>
      <c r="I54" s="1212"/>
      <c r="J54" s="1212"/>
      <c r="K54" s="1212"/>
      <c r="L54" s="1212" t="s">
        <v>692</v>
      </c>
      <c r="M54" s="1212"/>
      <c r="N54" s="1212"/>
      <c r="O54" s="1212"/>
      <c r="P54" s="1212"/>
      <c r="Q54" s="1213" t="s">
        <v>693</v>
      </c>
      <c r="R54" s="1213"/>
      <c r="S54" s="1213"/>
      <c r="T54" s="1213"/>
      <c r="U54" s="1205"/>
      <c r="V54" s="1206"/>
      <c r="W54" s="1214" t="s">
        <v>713</v>
      </c>
      <c r="X54" s="1212"/>
      <c r="Y54" s="1212"/>
      <c r="Z54" s="1212"/>
    </row>
    <row r="55" spans="2:32" ht="21.9" customHeight="1">
      <c r="B55" s="1212"/>
      <c r="C55" s="1212"/>
      <c r="D55" s="1212"/>
      <c r="E55" s="1212"/>
      <c r="F55" s="1212"/>
      <c r="G55" s="1212"/>
      <c r="H55" s="1212"/>
      <c r="I55" s="1212"/>
      <c r="J55" s="1212"/>
      <c r="K55" s="1212"/>
      <c r="L55" s="1212"/>
      <c r="M55" s="1212"/>
      <c r="N55" s="1212"/>
      <c r="O55" s="1212"/>
      <c r="P55" s="1212"/>
      <c r="Q55" s="1213"/>
      <c r="R55" s="1213"/>
      <c r="S55" s="1213"/>
      <c r="T55" s="1213"/>
      <c r="U55" s="1205"/>
      <c r="V55" s="1206"/>
      <c r="W55" s="1212"/>
      <c r="X55" s="1212"/>
      <c r="Y55" s="1212"/>
      <c r="Z55" s="1212"/>
    </row>
    <row r="56" spans="2:32" ht="21.9" customHeight="1">
      <c r="B56" s="1197" t="s">
        <v>677</v>
      </c>
      <c r="C56" s="1198"/>
      <c r="D56" s="1198"/>
      <c r="E56" s="1198"/>
      <c r="F56" s="1198"/>
      <c r="G56" s="1198"/>
      <c r="H56" s="1198"/>
      <c r="I56" s="1198"/>
      <c r="J56" s="1198"/>
      <c r="K56" s="1199"/>
      <c r="L56" s="1200" t="str">
        <f>IF(N16="","",EOMONTH(AI16,0))</f>
        <v/>
      </c>
      <c r="M56" s="1200"/>
      <c r="N56" s="1200"/>
      <c r="O56" s="1200"/>
      <c r="P56" s="1200"/>
      <c r="Q56" s="1215" t="str">
        <f>IF($P$17=0,"",$P$17)</f>
        <v/>
      </c>
      <c r="R56" s="1216"/>
      <c r="S56" s="1216"/>
      <c r="T56" s="1216"/>
      <c r="U56" s="1205"/>
      <c r="V56" s="1206"/>
      <c r="W56" s="1209"/>
      <c r="X56" s="1210"/>
      <c r="Y56" s="1210"/>
      <c r="Z56" s="1211"/>
    </row>
    <row r="57" spans="2:32" ht="21.9" customHeight="1">
      <c r="B57" s="1197" t="s">
        <v>714</v>
      </c>
      <c r="C57" s="1198"/>
      <c r="D57" s="1198"/>
      <c r="E57" s="1198"/>
      <c r="F57" s="1198"/>
      <c r="G57" s="1198"/>
      <c r="H57" s="1198"/>
      <c r="I57" s="1198"/>
      <c r="J57" s="1198"/>
      <c r="K57" s="1199"/>
      <c r="L57" s="1200" t="str">
        <f t="shared" ref="L57:L74" si="3">IF($N$16="","",EOMONTH(L56,1))</f>
        <v/>
      </c>
      <c r="M57" s="1200"/>
      <c r="N57" s="1200"/>
      <c r="O57" s="1200"/>
      <c r="P57" s="1200"/>
      <c r="Q57" s="1203"/>
      <c r="R57" s="1204"/>
      <c r="S57" s="1204"/>
      <c r="T57" s="1204"/>
      <c r="U57" s="1205"/>
      <c r="V57" s="1206"/>
      <c r="W57" s="1209"/>
      <c r="X57" s="1210"/>
      <c r="Y57" s="1210"/>
      <c r="Z57" s="1211"/>
    </row>
    <row r="58" spans="2:32" ht="21.9" customHeight="1">
      <c r="B58" s="1197" t="s">
        <v>715</v>
      </c>
      <c r="C58" s="1198"/>
      <c r="D58" s="1198"/>
      <c r="E58" s="1198"/>
      <c r="F58" s="1198"/>
      <c r="G58" s="1198"/>
      <c r="H58" s="1198"/>
      <c r="I58" s="1198"/>
      <c r="J58" s="1198"/>
      <c r="K58" s="1199"/>
      <c r="L58" s="1200" t="str">
        <f t="shared" si="3"/>
        <v/>
      </c>
      <c r="M58" s="1200"/>
      <c r="N58" s="1200"/>
      <c r="O58" s="1200"/>
      <c r="P58" s="1200"/>
      <c r="Q58" s="1203"/>
      <c r="R58" s="1204"/>
      <c r="S58" s="1204"/>
      <c r="T58" s="1204"/>
      <c r="U58" s="1205"/>
      <c r="V58" s="1206"/>
      <c r="W58" s="1202" t="str">
        <f>IF(Q56="","",IF(OR(AND($AJ$8=7,Q56&lt;=750,$H$20="可"),AND($AJ$8=8,Q56&lt;=900,$H$20="可"),AND($AJ$8=9,Q56&lt;=750,$H$20="可")),"可","否"))</f>
        <v/>
      </c>
      <c r="X58" s="1202"/>
      <c r="Y58" s="1202"/>
      <c r="Z58" s="1202"/>
    </row>
    <row r="59" spans="2:32" ht="21.9" customHeight="1">
      <c r="B59" s="1197"/>
      <c r="C59" s="1198"/>
      <c r="D59" s="1198"/>
      <c r="E59" s="1198"/>
      <c r="F59" s="1198"/>
      <c r="G59" s="1198"/>
      <c r="H59" s="1198"/>
      <c r="I59" s="1198"/>
      <c r="J59" s="1198"/>
      <c r="K59" s="1199"/>
      <c r="L59" s="1200" t="str">
        <f t="shared" si="3"/>
        <v/>
      </c>
      <c r="M59" s="1200"/>
      <c r="N59" s="1200"/>
      <c r="O59" s="1200"/>
      <c r="P59" s="1200"/>
      <c r="Q59" s="1203"/>
      <c r="R59" s="1204"/>
      <c r="S59" s="1204"/>
      <c r="T59" s="1204"/>
      <c r="U59" s="1205"/>
      <c r="V59" s="1206"/>
      <c r="W59" s="1202" t="str">
        <f t="shared" ref="W59:W74" si="4">IF(Q57="","",IF(OR(AND($AJ$8=7,Q57&lt;=750,$H$20="可"),AND($AJ$8=8,Q57&lt;=900,$H$20="可"),AND($AJ$8=9,Q57&lt;=750,$H$20="可")),"可","否"))</f>
        <v/>
      </c>
      <c r="X59" s="1202"/>
      <c r="Y59" s="1202"/>
      <c r="Z59" s="1202"/>
    </row>
    <row r="60" spans="2:32" ht="21.9" customHeight="1">
      <c r="B60" s="1197"/>
      <c r="C60" s="1198"/>
      <c r="D60" s="1198"/>
      <c r="E60" s="1198"/>
      <c r="F60" s="1198"/>
      <c r="G60" s="1198"/>
      <c r="H60" s="1198"/>
      <c r="I60" s="1198"/>
      <c r="J60" s="1198"/>
      <c r="K60" s="1199"/>
      <c r="L60" s="1200" t="str">
        <f t="shared" si="3"/>
        <v/>
      </c>
      <c r="M60" s="1200"/>
      <c r="N60" s="1200"/>
      <c r="O60" s="1200"/>
      <c r="P60" s="1200"/>
      <c r="Q60" s="1203"/>
      <c r="R60" s="1204"/>
      <c r="S60" s="1204"/>
      <c r="T60" s="1204"/>
      <c r="U60" s="1205"/>
      <c r="V60" s="1206"/>
      <c r="W60" s="1202" t="str">
        <f t="shared" si="4"/>
        <v/>
      </c>
      <c r="X60" s="1202"/>
      <c r="Y60" s="1202"/>
      <c r="Z60" s="1202"/>
    </row>
    <row r="61" spans="2:32" ht="21.9" customHeight="1">
      <c r="B61" s="1197"/>
      <c r="C61" s="1198"/>
      <c r="D61" s="1198"/>
      <c r="E61" s="1198"/>
      <c r="F61" s="1198"/>
      <c r="G61" s="1198"/>
      <c r="H61" s="1198"/>
      <c r="I61" s="1198"/>
      <c r="J61" s="1198"/>
      <c r="K61" s="1199"/>
      <c r="L61" s="1200" t="str">
        <f t="shared" si="3"/>
        <v/>
      </c>
      <c r="M61" s="1200"/>
      <c r="N61" s="1200"/>
      <c r="O61" s="1200"/>
      <c r="P61" s="1200"/>
      <c r="Q61" s="1203"/>
      <c r="R61" s="1204"/>
      <c r="S61" s="1204"/>
      <c r="T61" s="1204"/>
      <c r="U61" s="1205"/>
      <c r="V61" s="1206"/>
      <c r="W61" s="1202" t="str">
        <f t="shared" si="4"/>
        <v/>
      </c>
      <c r="X61" s="1202"/>
      <c r="Y61" s="1202"/>
      <c r="Z61" s="1202"/>
    </row>
    <row r="62" spans="2:32" ht="21.9" customHeight="1">
      <c r="B62" s="1197"/>
      <c r="C62" s="1198"/>
      <c r="D62" s="1198"/>
      <c r="E62" s="1198"/>
      <c r="F62" s="1198"/>
      <c r="G62" s="1198"/>
      <c r="H62" s="1198"/>
      <c r="I62" s="1198"/>
      <c r="J62" s="1198"/>
      <c r="K62" s="1199"/>
      <c r="L62" s="1200" t="str">
        <f t="shared" si="3"/>
        <v/>
      </c>
      <c r="M62" s="1200"/>
      <c r="N62" s="1200"/>
      <c r="O62" s="1200"/>
      <c r="P62" s="1200"/>
      <c r="Q62" s="1203"/>
      <c r="R62" s="1204"/>
      <c r="S62" s="1204"/>
      <c r="T62" s="1204"/>
      <c r="U62" s="1205"/>
      <c r="V62" s="1206"/>
      <c r="W62" s="1202" t="str">
        <f t="shared" si="4"/>
        <v/>
      </c>
      <c r="X62" s="1202"/>
      <c r="Y62" s="1202"/>
      <c r="Z62" s="1202"/>
    </row>
    <row r="63" spans="2:32" ht="21.9" customHeight="1">
      <c r="B63" s="1197"/>
      <c r="C63" s="1198"/>
      <c r="D63" s="1198"/>
      <c r="E63" s="1198"/>
      <c r="F63" s="1198"/>
      <c r="G63" s="1198"/>
      <c r="H63" s="1198"/>
      <c r="I63" s="1198"/>
      <c r="J63" s="1198"/>
      <c r="K63" s="1199"/>
      <c r="L63" s="1200" t="str">
        <f t="shared" si="3"/>
        <v/>
      </c>
      <c r="M63" s="1200"/>
      <c r="N63" s="1200"/>
      <c r="O63" s="1200"/>
      <c r="P63" s="1200"/>
      <c r="Q63" s="1203"/>
      <c r="R63" s="1204"/>
      <c r="S63" s="1204"/>
      <c r="T63" s="1204"/>
      <c r="U63" s="1207" t="s">
        <v>700</v>
      </c>
      <c r="V63" s="1208"/>
      <c r="W63" s="1202" t="str">
        <f t="shared" si="4"/>
        <v/>
      </c>
      <c r="X63" s="1202"/>
      <c r="Y63" s="1202"/>
      <c r="Z63" s="1202"/>
    </row>
    <row r="64" spans="2:32" ht="21.9" customHeight="1">
      <c r="B64" s="1197"/>
      <c r="C64" s="1198"/>
      <c r="D64" s="1198"/>
      <c r="E64" s="1198"/>
      <c r="F64" s="1198"/>
      <c r="G64" s="1198"/>
      <c r="H64" s="1198"/>
      <c r="I64" s="1198"/>
      <c r="J64" s="1198"/>
      <c r="K64" s="1199"/>
      <c r="L64" s="1200" t="str">
        <f t="shared" si="3"/>
        <v/>
      </c>
      <c r="M64" s="1200"/>
      <c r="N64" s="1200"/>
      <c r="O64" s="1200"/>
      <c r="P64" s="1200"/>
      <c r="Q64" s="1203"/>
      <c r="R64" s="1204"/>
      <c r="S64" s="1204"/>
      <c r="T64" s="1204"/>
      <c r="U64" s="1207"/>
      <c r="V64" s="1208"/>
      <c r="W64" s="1202" t="str">
        <f t="shared" si="4"/>
        <v/>
      </c>
      <c r="X64" s="1202"/>
      <c r="Y64" s="1202"/>
      <c r="Z64" s="1202"/>
    </row>
    <row r="65" spans="2:32" ht="21.9" customHeight="1">
      <c r="B65" s="1197"/>
      <c r="C65" s="1198"/>
      <c r="D65" s="1198"/>
      <c r="E65" s="1198"/>
      <c r="F65" s="1198"/>
      <c r="G65" s="1198"/>
      <c r="H65" s="1198"/>
      <c r="I65" s="1198"/>
      <c r="J65" s="1198"/>
      <c r="K65" s="1199"/>
      <c r="L65" s="1200" t="str">
        <f t="shared" si="3"/>
        <v/>
      </c>
      <c r="M65" s="1200"/>
      <c r="N65" s="1200"/>
      <c r="O65" s="1200"/>
      <c r="P65" s="1200"/>
      <c r="Q65" s="1203"/>
      <c r="R65" s="1204"/>
      <c r="S65" s="1204"/>
      <c r="T65" s="1204"/>
      <c r="U65" s="1207"/>
      <c r="V65" s="1208"/>
      <c r="W65" s="1202" t="str">
        <f t="shared" si="4"/>
        <v/>
      </c>
      <c r="X65" s="1202"/>
      <c r="Y65" s="1202"/>
      <c r="Z65" s="1202"/>
    </row>
    <row r="66" spans="2:32" ht="21.9" customHeight="1">
      <c r="B66" s="1197"/>
      <c r="C66" s="1198"/>
      <c r="D66" s="1198"/>
      <c r="E66" s="1198"/>
      <c r="F66" s="1198"/>
      <c r="G66" s="1198"/>
      <c r="H66" s="1198"/>
      <c r="I66" s="1198"/>
      <c r="J66" s="1198"/>
      <c r="K66" s="1199"/>
      <c r="L66" s="1200" t="str">
        <f t="shared" si="3"/>
        <v/>
      </c>
      <c r="M66" s="1200"/>
      <c r="N66" s="1200"/>
      <c r="O66" s="1200"/>
      <c r="P66" s="1200"/>
      <c r="Q66" s="1203"/>
      <c r="R66" s="1204"/>
      <c r="S66" s="1204"/>
      <c r="T66" s="1204"/>
      <c r="U66" s="1207"/>
      <c r="V66" s="1208"/>
      <c r="W66" s="1202" t="str">
        <f t="shared" si="4"/>
        <v/>
      </c>
      <c r="X66" s="1202"/>
      <c r="Y66" s="1202"/>
      <c r="Z66" s="1202"/>
    </row>
    <row r="67" spans="2:32" ht="21.9" customHeight="1">
      <c r="B67" s="1197"/>
      <c r="C67" s="1198"/>
      <c r="D67" s="1198"/>
      <c r="E67" s="1198"/>
      <c r="F67" s="1198"/>
      <c r="G67" s="1198"/>
      <c r="H67" s="1198"/>
      <c r="I67" s="1198"/>
      <c r="J67" s="1198"/>
      <c r="K67" s="1199"/>
      <c r="L67" s="1200" t="str">
        <f t="shared" si="3"/>
        <v/>
      </c>
      <c r="M67" s="1200"/>
      <c r="N67" s="1200"/>
      <c r="O67" s="1200"/>
      <c r="P67" s="1200"/>
      <c r="Q67" s="1203"/>
      <c r="R67" s="1204"/>
      <c r="S67" s="1204"/>
      <c r="T67" s="1204"/>
      <c r="U67" s="1205"/>
      <c r="V67" s="1206"/>
      <c r="W67" s="1202" t="str">
        <f t="shared" si="4"/>
        <v/>
      </c>
      <c r="X67" s="1202"/>
      <c r="Y67" s="1202"/>
      <c r="Z67" s="1202"/>
    </row>
    <row r="68" spans="2:32" ht="21.9" customHeight="1">
      <c r="B68" s="1197"/>
      <c r="C68" s="1198"/>
      <c r="D68" s="1198"/>
      <c r="E68" s="1198"/>
      <c r="F68" s="1198"/>
      <c r="G68" s="1198"/>
      <c r="H68" s="1198"/>
      <c r="I68" s="1198"/>
      <c r="J68" s="1198"/>
      <c r="K68" s="1199"/>
      <c r="L68" s="1200" t="str">
        <f t="shared" si="3"/>
        <v/>
      </c>
      <c r="M68" s="1200"/>
      <c r="N68" s="1200"/>
      <c r="O68" s="1200"/>
      <c r="P68" s="1200"/>
      <c r="Q68" s="1203"/>
      <c r="R68" s="1204"/>
      <c r="S68" s="1204"/>
      <c r="T68" s="1204"/>
      <c r="U68" s="1205"/>
      <c r="V68" s="1206"/>
      <c r="W68" s="1202" t="str">
        <f t="shared" si="4"/>
        <v/>
      </c>
      <c r="X68" s="1202"/>
      <c r="Y68" s="1202"/>
      <c r="Z68" s="1202"/>
    </row>
    <row r="69" spans="2:32" ht="21.9" customHeight="1">
      <c r="B69" s="1197"/>
      <c r="C69" s="1198"/>
      <c r="D69" s="1198"/>
      <c r="E69" s="1198"/>
      <c r="F69" s="1198"/>
      <c r="G69" s="1198"/>
      <c r="H69" s="1198"/>
      <c r="I69" s="1198"/>
      <c r="J69" s="1198"/>
      <c r="K69" s="1199"/>
      <c r="L69" s="1200" t="str">
        <f t="shared" si="3"/>
        <v/>
      </c>
      <c r="M69" s="1200"/>
      <c r="N69" s="1200"/>
      <c r="O69" s="1200"/>
      <c r="P69" s="1200"/>
      <c r="Q69" s="1203"/>
      <c r="R69" s="1204"/>
      <c r="S69" s="1204"/>
      <c r="T69" s="1204"/>
      <c r="U69" s="1205"/>
      <c r="V69" s="1206"/>
      <c r="W69" s="1202" t="str">
        <f t="shared" si="4"/>
        <v/>
      </c>
      <c r="X69" s="1202"/>
      <c r="Y69" s="1202"/>
      <c r="Z69" s="1202"/>
    </row>
    <row r="70" spans="2:32" ht="21.9" customHeight="1">
      <c r="B70" s="1197"/>
      <c r="C70" s="1198"/>
      <c r="D70" s="1198"/>
      <c r="E70" s="1198"/>
      <c r="F70" s="1198"/>
      <c r="G70" s="1198"/>
      <c r="H70" s="1198"/>
      <c r="I70" s="1198"/>
      <c r="J70" s="1198"/>
      <c r="K70" s="1199"/>
      <c r="L70" s="1200" t="str">
        <f t="shared" si="3"/>
        <v/>
      </c>
      <c r="M70" s="1200"/>
      <c r="N70" s="1200"/>
      <c r="O70" s="1200"/>
      <c r="P70" s="1200"/>
      <c r="Q70" s="1201"/>
      <c r="R70" s="1201"/>
      <c r="S70" s="1201"/>
      <c r="T70" s="1201"/>
      <c r="W70" s="1202" t="str">
        <f t="shared" si="4"/>
        <v/>
      </c>
      <c r="X70" s="1202"/>
      <c r="Y70" s="1202"/>
      <c r="Z70" s="1202"/>
    </row>
    <row r="71" spans="2:32" ht="21.9" customHeight="1">
      <c r="B71" s="1197"/>
      <c r="C71" s="1198"/>
      <c r="D71" s="1198"/>
      <c r="E71" s="1198"/>
      <c r="F71" s="1198"/>
      <c r="G71" s="1198"/>
      <c r="H71" s="1198"/>
      <c r="I71" s="1198"/>
      <c r="J71" s="1198"/>
      <c r="K71" s="1199"/>
      <c r="L71" s="1200" t="str">
        <f t="shared" si="3"/>
        <v/>
      </c>
      <c r="M71" s="1200"/>
      <c r="N71" s="1200"/>
      <c r="O71" s="1200"/>
      <c r="P71" s="1200"/>
      <c r="Q71" s="1201"/>
      <c r="R71" s="1201"/>
      <c r="S71" s="1201"/>
      <c r="T71" s="1201"/>
      <c r="W71" s="1202" t="str">
        <f t="shared" si="4"/>
        <v/>
      </c>
      <c r="X71" s="1202"/>
      <c r="Y71" s="1202"/>
      <c r="Z71" s="1202"/>
    </row>
    <row r="72" spans="2:32" ht="21.9" customHeight="1">
      <c r="B72" s="1197"/>
      <c r="C72" s="1198"/>
      <c r="D72" s="1198"/>
      <c r="E72" s="1198"/>
      <c r="F72" s="1198"/>
      <c r="G72" s="1198"/>
      <c r="H72" s="1198"/>
      <c r="I72" s="1198"/>
      <c r="J72" s="1198"/>
      <c r="K72" s="1199"/>
      <c r="L72" s="1200" t="str">
        <f t="shared" si="3"/>
        <v/>
      </c>
      <c r="M72" s="1200"/>
      <c r="N72" s="1200"/>
      <c r="O72" s="1200"/>
      <c r="P72" s="1200"/>
      <c r="Q72" s="1201"/>
      <c r="R72" s="1201"/>
      <c r="S72" s="1201"/>
      <c r="T72" s="1201"/>
      <c r="W72" s="1202" t="str">
        <f t="shared" si="4"/>
        <v/>
      </c>
      <c r="X72" s="1202"/>
      <c r="Y72" s="1202"/>
      <c r="Z72" s="1202"/>
    </row>
    <row r="73" spans="2:32" ht="21.9" customHeight="1">
      <c r="B73" s="1197"/>
      <c r="C73" s="1198"/>
      <c r="D73" s="1198"/>
      <c r="E73" s="1198"/>
      <c r="F73" s="1198"/>
      <c r="G73" s="1198"/>
      <c r="H73" s="1198"/>
      <c r="I73" s="1198"/>
      <c r="J73" s="1198"/>
      <c r="K73" s="1199"/>
      <c r="L73" s="1200" t="str">
        <f t="shared" si="3"/>
        <v/>
      </c>
      <c r="M73" s="1200"/>
      <c r="N73" s="1200"/>
      <c r="O73" s="1200"/>
      <c r="P73" s="1200"/>
      <c r="Q73" s="1201"/>
      <c r="R73" s="1201"/>
      <c r="S73" s="1201"/>
      <c r="T73" s="1201"/>
      <c r="W73" s="1202" t="str">
        <f t="shared" si="4"/>
        <v/>
      </c>
      <c r="X73" s="1202"/>
      <c r="Y73" s="1202"/>
      <c r="Z73" s="1202"/>
    </row>
    <row r="74" spans="2:32" ht="21.9" customHeight="1">
      <c r="B74" s="1197"/>
      <c r="C74" s="1198"/>
      <c r="D74" s="1198"/>
      <c r="E74" s="1198"/>
      <c r="F74" s="1198"/>
      <c r="G74" s="1198"/>
      <c r="H74" s="1198"/>
      <c r="I74" s="1198"/>
      <c r="J74" s="1198"/>
      <c r="K74" s="1199"/>
      <c r="L74" s="1200" t="str">
        <f t="shared" si="3"/>
        <v/>
      </c>
      <c r="M74" s="1200"/>
      <c r="N74" s="1200"/>
      <c r="O74" s="1200"/>
      <c r="P74" s="1200"/>
      <c r="Q74" s="1201"/>
      <c r="R74" s="1201"/>
      <c r="S74" s="1201"/>
      <c r="T74" s="1201"/>
      <c r="W74" s="1202" t="str">
        <f t="shared" si="4"/>
        <v/>
      </c>
      <c r="X74" s="1202"/>
      <c r="Y74" s="1202"/>
      <c r="Z74" s="1202"/>
    </row>
    <row r="75" spans="2:32" ht="21.9" customHeight="1">
      <c r="B75" s="1195" t="s">
        <v>716</v>
      </c>
      <c r="C75" s="1196"/>
      <c r="D75" s="1196"/>
      <c r="E75" s="1196"/>
      <c r="F75" s="1196"/>
      <c r="G75" s="1196"/>
      <c r="H75" s="1196"/>
      <c r="I75" s="1196"/>
      <c r="J75" s="1196"/>
      <c r="K75" s="1196"/>
      <c r="L75" s="1196"/>
      <c r="M75" s="1196"/>
      <c r="N75" s="1196"/>
      <c r="O75" s="1196"/>
      <c r="P75" s="1196"/>
      <c r="Q75" s="1196"/>
      <c r="R75" s="1196"/>
      <c r="S75" s="1196"/>
      <c r="T75" s="1196"/>
      <c r="U75" s="1196"/>
      <c r="V75" s="1196"/>
      <c r="W75" s="1196"/>
      <c r="X75" s="1196"/>
      <c r="Y75" s="1196"/>
      <c r="Z75" s="1196"/>
      <c r="AA75" s="1196"/>
      <c r="AB75" s="1196"/>
      <c r="AC75" s="1196"/>
      <c r="AD75" s="1196"/>
      <c r="AE75" s="1196"/>
      <c r="AF75" s="1196"/>
    </row>
    <row r="76" spans="2:32" ht="21.9" customHeight="1">
      <c r="B76" s="1195"/>
      <c r="C76" s="1196"/>
      <c r="D76" s="1196"/>
      <c r="E76" s="1196"/>
      <c r="F76" s="1196"/>
      <c r="G76" s="1196"/>
      <c r="H76" s="1196"/>
      <c r="I76" s="1196"/>
      <c r="J76" s="1196"/>
      <c r="K76" s="1196"/>
      <c r="L76" s="1196"/>
      <c r="M76" s="1196"/>
      <c r="N76" s="1196"/>
      <c r="O76" s="1196"/>
      <c r="P76" s="1196"/>
      <c r="Q76" s="1196"/>
      <c r="R76" s="1196"/>
      <c r="S76" s="1196"/>
      <c r="T76" s="1196"/>
      <c r="U76" s="1196"/>
      <c r="V76" s="1196"/>
      <c r="W76" s="1196"/>
      <c r="X76" s="1196"/>
      <c r="Y76" s="1196"/>
      <c r="Z76" s="1196"/>
      <c r="AA76" s="1196"/>
      <c r="AB76" s="1196"/>
      <c r="AC76" s="1196"/>
      <c r="AD76" s="1196"/>
      <c r="AE76" s="1196"/>
      <c r="AF76" s="1196"/>
    </row>
    <row r="77" spans="2:32" ht="21.9" customHeight="1">
      <c r="B77" s="1195"/>
      <c r="C77" s="1196"/>
      <c r="D77" s="1196"/>
      <c r="E77" s="1196"/>
      <c r="F77" s="1196"/>
      <c r="G77" s="1196"/>
      <c r="H77" s="1196"/>
      <c r="I77" s="1196"/>
      <c r="J77" s="1196"/>
      <c r="K77" s="1196"/>
      <c r="L77" s="1196"/>
      <c r="M77" s="1196"/>
      <c r="N77" s="1196"/>
      <c r="O77" s="1196"/>
      <c r="P77" s="1196"/>
      <c r="Q77" s="1196"/>
      <c r="R77" s="1196"/>
      <c r="S77" s="1196"/>
      <c r="T77" s="1196"/>
      <c r="U77" s="1196"/>
      <c r="V77" s="1196"/>
      <c r="W77" s="1196"/>
      <c r="X77" s="1196"/>
      <c r="Y77" s="1196"/>
      <c r="Z77" s="1196"/>
      <c r="AA77" s="1196"/>
      <c r="AB77" s="1196"/>
      <c r="AC77" s="1196"/>
      <c r="AD77" s="1196"/>
      <c r="AE77" s="1196"/>
      <c r="AF77" s="1196"/>
    </row>
    <row r="78" spans="2:32" ht="21.9" customHeight="1"/>
    <row r="79" spans="2:32" ht="21.9" customHeight="1"/>
    <row r="80" spans="2:32" ht="21.9" customHeight="1"/>
    <row r="81" ht="21.9" customHeight="1"/>
    <row r="82" ht="21.9" customHeight="1"/>
    <row r="83" ht="21.9" customHeight="1"/>
    <row r="84" ht="21.9" customHeight="1"/>
    <row r="85" ht="21.9" customHeight="1"/>
    <row r="86" ht="21.9" customHeight="1"/>
    <row r="87" ht="21.9" customHeight="1"/>
    <row r="88" ht="21.9" customHeight="1"/>
    <row r="89" ht="21.9" customHeight="1"/>
    <row r="90" ht="21.9" customHeight="1"/>
    <row r="91" ht="21.9" customHeight="1"/>
    <row r="92" ht="21.9" customHeight="1"/>
    <row r="93" ht="21.9" customHeight="1"/>
    <row r="94" ht="21.9" customHeight="1"/>
    <row r="95" ht="21.9" customHeight="1"/>
    <row r="96" ht="21.9" customHeight="1"/>
    <row r="97" ht="21.9" customHeight="1"/>
    <row r="98" ht="21.9" customHeight="1"/>
    <row r="99" ht="21.9" customHeight="1"/>
    <row r="100" ht="21.9" customHeight="1"/>
    <row r="101" ht="21.9" customHeight="1"/>
    <row r="102" ht="21.9" customHeight="1"/>
    <row r="103" ht="21.9" customHeight="1"/>
    <row r="104" ht="21.9" customHeight="1"/>
    <row r="105" ht="21.9" customHeight="1"/>
    <row r="106" ht="21.9" customHeight="1"/>
    <row r="107" ht="21.9" customHeight="1"/>
    <row r="108" ht="21.9" customHeight="1"/>
    <row r="109" ht="21.9" customHeight="1"/>
    <row r="110" ht="21.9" customHeight="1"/>
    <row r="111" ht="21.9" customHeight="1"/>
    <row r="112" ht="21.9" customHeight="1"/>
    <row r="113" ht="21.9" customHeight="1"/>
    <row r="114" ht="21.9" customHeight="1"/>
    <row r="115" ht="21.9" customHeight="1"/>
    <row r="116" ht="21.9" customHeight="1"/>
    <row r="117" ht="21.9" customHeight="1"/>
    <row r="118" ht="21.9" customHeight="1"/>
    <row r="119" ht="21.9" customHeight="1"/>
    <row r="120" ht="21.9" customHeight="1"/>
    <row r="121" ht="21.9" customHeight="1"/>
    <row r="122" ht="21.9" customHeight="1"/>
    <row r="123" ht="21.9" customHeight="1"/>
    <row r="124" ht="21.9" customHeight="1"/>
    <row r="125" ht="21.9" customHeight="1"/>
    <row r="126" ht="21.9" customHeight="1"/>
    <row r="127" ht="21.9" customHeight="1"/>
    <row r="128" ht="21.9" customHeight="1"/>
    <row r="129" ht="21.9" customHeight="1"/>
    <row r="130" ht="21.9" customHeight="1"/>
    <row r="131" ht="21.9" customHeight="1"/>
    <row r="132" ht="21.9" customHeight="1"/>
    <row r="133" ht="21.9" customHeight="1"/>
    <row r="134" ht="21.9" customHeight="1"/>
    <row r="135" ht="21.9" customHeight="1"/>
    <row r="136" ht="21.9" customHeight="1"/>
    <row r="137" ht="21.9" customHeight="1"/>
    <row r="138" ht="21.9" customHeight="1"/>
    <row r="139" ht="21.9" customHeight="1"/>
    <row r="140" ht="21.9" customHeight="1"/>
    <row r="141" ht="21.9" customHeight="1"/>
    <row r="142" ht="21.9" customHeight="1"/>
    <row r="143" ht="21.9" customHeight="1"/>
    <row r="144" ht="21.9" customHeight="1"/>
    <row r="145" ht="21.9" customHeight="1"/>
    <row r="146" ht="21.9" customHeight="1"/>
    <row r="147" ht="21.9" customHeight="1"/>
    <row r="148" ht="21.9" customHeight="1"/>
    <row r="149" ht="21.9" customHeight="1"/>
    <row r="150" ht="21.9" customHeight="1"/>
    <row r="151" ht="21.9" customHeight="1"/>
    <row r="152" ht="21.9" customHeight="1"/>
  </sheetData>
  <mergeCells count="182">
    <mergeCell ref="B10:F10"/>
    <mergeCell ref="G10:J10"/>
    <mergeCell ref="K10:N10"/>
    <mergeCell ref="O10:T10"/>
    <mergeCell ref="U10:X10"/>
    <mergeCell ref="Y10:AF10"/>
    <mergeCell ref="A1:AG1"/>
    <mergeCell ref="B3:AF6"/>
    <mergeCell ref="B9:F9"/>
    <mergeCell ref="G9:J9"/>
    <mergeCell ref="K9:N9"/>
    <mergeCell ref="O9:AB9"/>
    <mergeCell ref="B17:O17"/>
    <mergeCell ref="P17:R17"/>
    <mergeCell ref="B18:Y18"/>
    <mergeCell ref="Z18:AB18"/>
    <mergeCell ref="B19:G19"/>
    <mergeCell ref="H19:J19"/>
    <mergeCell ref="B11:F11"/>
    <mergeCell ref="G11:Q11"/>
    <mergeCell ref="R11:U11"/>
    <mergeCell ref="V11:AB11"/>
    <mergeCell ref="B12:AF13"/>
    <mergeCell ref="B16:K16"/>
    <mergeCell ref="L16:M16"/>
    <mergeCell ref="N16:O16"/>
    <mergeCell ref="Q16:R16"/>
    <mergeCell ref="B20:G20"/>
    <mergeCell ref="H20:J20"/>
    <mergeCell ref="B21:AF28"/>
    <mergeCell ref="B30:I30"/>
    <mergeCell ref="B32:K33"/>
    <mergeCell ref="L32:P33"/>
    <mergeCell ref="Q32:T33"/>
    <mergeCell ref="U32:X33"/>
    <mergeCell ref="Y32:Z33"/>
    <mergeCell ref="AA32:AD33"/>
    <mergeCell ref="B35:K35"/>
    <mergeCell ref="L35:P35"/>
    <mergeCell ref="Q35:T35"/>
    <mergeCell ref="U35:X35"/>
    <mergeCell ref="Y35:Z35"/>
    <mergeCell ref="AA35:AD35"/>
    <mergeCell ref="B34:K34"/>
    <mergeCell ref="L34:P34"/>
    <mergeCell ref="Q34:T34"/>
    <mergeCell ref="U34:X34"/>
    <mergeCell ref="Y34:Z34"/>
    <mergeCell ref="AA34:AD34"/>
    <mergeCell ref="B37:K37"/>
    <mergeCell ref="L37:P37"/>
    <mergeCell ref="Q37:T37"/>
    <mergeCell ref="U37:X37"/>
    <mergeCell ref="Y37:Z37"/>
    <mergeCell ref="AA37:AD37"/>
    <mergeCell ref="B36:K36"/>
    <mergeCell ref="L36:P36"/>
    <mergeCell ref="Q36:T36"/>
    <mergeCell ref="U36:X36"/>
    <mergeCell ref="Y36:Z36"/>
    <mergeCell ref="AA36:AD36"/>
    <mergeCell ref="AA39:AD39"/>
    <mergeCell ref="B40:K40"/>
    <mergeCell ref="L40:P40"/>
    <mergeCell ref="Q40:T40"/>
    <mergeCell ref="U40:X40"/>
    <mergeCell ref="AA40:AD40"/>
    <mergeCell ref="B38:K38"/>
    <mergeCell ref="L38:P38"/>
    <mergeCell ref="Q38:T38"/>
    <mergeCell ref="U38:X38"/>
    <mergeCell ref="Y38:Z41"/>
    <mergeCell ref="AA38:AD38"/>
    <mergeCell ref="B39:K39"/>
    <mergeCell ref="L39:P39"/>
    <mergeCell ref="Q39:T39"/>
    <mergeCell ref="U39:X39"/>
    <mergeCell ref="B46:W46"/>
    <mergeCell ref="B48:J49"/>
    <mergeCell ref="K48:AF48"/>
    <mergeCell ref="K49:AF49"/>
    <mergeCell ref="B50:AF50"/>
    <mergeCell ref="B52:I52"/>
    <mergeCell ref="B41:K41"/>
    <mergeCell ref="L41:P41"/>
    <mergeCell ref="Q41:T41"/>
    <mergeCell ref="U41:X41"/>
    <mergeCell ref="AA41:AD41"/>
    <mergeCell ref="B42:AF44"/>
    <mergeCell ref="B54:K55"/>
    <mergeCell ref="L54:P55"/>
    <mergeCell ref="Q54:T55"/>
    <mergeCell ref="U54:V55"/>
    <mergeCell ref="W54:Z55"/>
    <mergeCell ref="B56:K56"/>
    <mergeCell ref="L56:P56"/>
    <mergeCell ref="Q56:T56"/>
    <mergeCell ref="U56:V56"/>
    <mergeCell ref="W56:Z56"/>
    <mergeCell ref="B57:K57"/>
    <mergeCell ref="L57:P57"/>
    <mergeCell ref="Q57:T57"/>
    <mergeCell ref="U57:V57"/>
    <mergeCell ref="W57:Z57"/>
    <mergeCell ref="B58:K58"/>
    <mergeCell ref="L58:P58"/>
    <mergeCell ref="Q58:T58"/>
    <mergeCell ref="U58:V58"/>
    <mergeCell ref="W58:Z58"/>
    <mergeCell ref="B59:K59"/>
    <mergeCell ref="L59:P59"/>
    <mergeCell ref="Q59:T59"/>
    <mergeCell ref="U59:V59"/>
    <mergeCell ref="W59:Z59"/>
    <mergeCell ref="B60:K60"/>
    <mergeCell ref="L60:P60"/>
    <mergeCell ref="Q60:T60"/>
    <mergeCell ref="U60:V60"/>
    <mergeCell ref="W60:Z60"/>
    <mergeCell ref="B61:K61"/>
    <mergeCell ref="L61:P61"/>
    <mergeCell ref="Q61:T61"/>
    <mergeCell ref="U61:V61"/>
    <mergeCell ref="W61:Z61"/>
    <mergeCell ref="B62:K62"/>
    <mergeCell ref="L62:P62"/>
    <mergeCell ref="Q62:T62"/>
    <mergeCell ref="U62:V62"/>
    <mergeCell ref="W62:Z62"/>
    <mergeCell ref="L65:P65"/>
    <mergeCell ref="Q65:T65"/>
    <mergeCell ref="W65:Z65"/>
    <mergeCell ref="B66:K66"/>
    <mergeCell ref="L66:P66"/>
    <mergeCell ref="Q66:T66"/>
    <mergeCell ref="W66:Z66"/>
    <mergeCell ref="B63:K63"/>
    <mergeCell ref="L63:P63"/>
    <mergeCell ref="Q63:T63"/>
    <mergeCell ref="U63:V66"/>
    <mergeCell ref="W63:Z63"/>
    <mergeCell ref="B64:K64"/>
    <mergeCell ref="L64:P64"/>
    <mergeCell ref="Q64:T64"/>
    <mergeCell ref="W64:Z64"/>
    <mergeCell ref="B65:K65"/>
    <mergeCell ref="B67:K67"/>
    <mergeCell ref="L67:P67"/>
    <mergeCell ref="Q67:T67"/>
    <mergeCell ref="U67:V67"/>
    <mergeCell ref="W67:Z67"/>
    <mergeCell ref="B68:K68"/>
    <mergeCell ref="L68:P68"/>
    <mergeCell ref="Q68:T68"/>
    <mergeCell ref="U68:V68"/>
    <mergeCell ref="W68:Z68"/>
    <mergeCell ref="B71:K71"/>
    <mergeCell ref="L71:P71"/>
    <mergeCell ref="Q71:T71"/>
    <mergeCell ref="W71:Z71"/>
    <mergeCell ref="B72:K72"/>
    <mergeCell ref="L72:P72"/>
    <mergeCell ref="Q72:T72"/>
    <mergeCell ref="W72:Z72"/>
    <mergeCell ref="B69:K69"/>
    <mergeCell ref="L69:P69"/>
    <mergeCell ref="Q69:T69"/>
    <mergeCell ref="U69:V69"/>
    <mergeCell ref="W69:Z69"/>
    <mergeCell ref="B70:K70"/>
    <mergeCell ref="L70:P70"/>
    <mergeCell ref="Q70:T70"/>
    <mergeCell ref="W70:Z70"/>
    <mergeCell ref="B75:AF77"/>
    <mergeCell ref="B73:K73"/>
    <mergeCell ref="L73:P73"/>
    <mergeCell ref="Q73:T73"/>
    <mergeCell ref="W73:Z73"/>
    <mergeCell ref="B74:K74"/>
    <mergeCell ref="L74:P74"/>
    <mergeCell ref="Q74:T74"/>
    <mergeCell ref="W74:Z74"/>
  </mergeCells>
  <phoneticPr fontId="3"/>
  <conditionalFormatting sqref="V11:AB11">
    <cfRule type="expression" dxfId="1" priority="2">
      <formula>OR($AJ$2=3,$AJ$2=4,$AJ$2=5)</formula>
    </cfRule>
  </conditionalFormatting>
  <conditionalFormatting sqref="H20:J20">
    <cfRule type="expression" dxfId="0" priority="1">
      <formula>OR($AJ$8="",$AJ$8=6)</formula>
    </cfRule>
  </conditionalFormatting>
  <dataValidations count="2">
    <dataValidation type="list" allowBlank="1" showInputMessage="1" showErrorMessage="1" sqref="V11:AB11" xr:uid="{EF32C042-D9B8-487B-A57E-4A3C07624825}">
      <formula1>$AI$9:$AI$12</formula1>
    </dataValidation>
    <dataValidation type="list" allowBlank="1" showInputMessage="1" showErrorMessage="1" sqref="G11:Q11" xr:uid="{81ADDEE3-6635-4BF5-A9E0-FEA1053844AC}">
      <formula1>$AI$3:$AI$7</formula1>
    </dataValidation>
  </dataValidations>
  <printOptions horizontalCentered="1"/>
  <pageMargins left="0.31496062992125984" right="0.11811023622047245" top="0.55118110236220474" bottom="0.39370078740157483" header="0.31496062992125984" footer="0.31496062992125984"/>
  <pageSetup paperSize="9" scale="74" fitToHeight="0" orientation="portrait" r:id="rId1"/>
  <rowBreaks count="1" manualBreakCount="1">
    <brk id="50" max="32"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8BDAF-1F19-4F5E-873B-75DDD7B851D4}">
  <sheetPr>
    <pageSetUpPr fitToPage="1"/>
  </sheetPr>
  <dimension ref="A1:U31"/>
  <sheetViews>
    <sheetView showZeros="0" view="pageBreakPreview" zoomScale="90" zoomScaleNormal="90" zoomScaleSheetLayoutView="90" workbookViewId="0">
      <selection activeCell="K12" sqref="K12"/>
    </sheetView>
  </sheetViews>
  <sheetFormatPr defaultColWidth="10" defaultRowHeight="13.2"/>
  <cols>
    <col min="1" max="1" width="4.109375" style="476" customWidth="1"/>
    <col min="2" max="18" width="10" style="476"/>
    <col min="19" max="19" width="11.88671875" style="476" customWidth="1"/>
    <col min="20" max="20" width="4.109375" style="476" customWidth="1"/>
    <col min="21" max="21" width="5.5546875" style="476" customWidth="1"/>
    <col min="22" max="16384" width="10" style="476"/>
  </cols>
  <sheetData>
    <row r="1" spans="1:21" ht="14.4">
      <c r="A1" s="476" t="s">
        <v>761</v>
      </c>
      <c r="B1" s="547"/>
      <c r="C1" s="547"/>
      <c r="D1" s="548"/>
      <c r="E1" s="547"/>
      <c r="F1" s="547"/>
      <c r="G1" s="547"/>
      <c r="H1" s="485"/>
      <c r="I1" s="485"/>
      <c r="J1" s="485"/>
      <c r="K1" s="485"/>
      <c r="L1" s="485"/>
      <c r="M1" s="485"/>
      <c r="N1" s="485"/>
      <c r="O1" s="485"/>
      <c r="P1" s="485"/>
      <c r="Q1" s="485"/>
      <c r="R1" s="485"/>
      <c r="S1" s="485"/>
      <c r="T1" s="485"/>
      <c r="U1" s="485"/>
    </row>
    <row r="2" spans="1:21" ht="27.75" customHeight="1">
      <c r="A2" s="1271" t="s">
        <v>760</v>
      </c>
      <c r="B2" s="1271"/>
      <c r="C2" s="1271"/>
      <c r="D2" s="1271"/>
      <c r="E2" s="1271"/>
      <c r="F2" s="1271"/>
      <c r="G2" s="1271"/>
      <c r="H2" s="1271"/>
      <c r="I2" s="1271"/>
      <c r="J2" s="1271"/>
      <c r="K2" s="1271"/>
      <c r="L2" s="1271"/>
      <c r="M2" s="1271"/>
      <c r="N2" s="1271"/>
      <c r="O2" s="1271"/>
      <c r="P2" s="1271"/>
      <c r="Q2" s="1271"/>
      <c r="R2" s="1271"/>
      <c r="S2" s="1271"/>
      <c r="T2" s="1271"/>
      <c r="U2" s="546"/>
    </row>
    <row r="3" spans="1:21" ht="5.25" customHeight="1">
      <c r="B3" s="545"/>
      <c r="C3" s="545"/>
      <c r="D3" s="545"/>
      <c r="E3" s="545"/>
      <c r="F3" s="545"/>
      <c r="G3" s="545"/>
      <c r="H3" s="545"/>
      <c r="I3" s="545"/>
      <c r="J3" s="545"/>
      <c r="K3" s="545"/>
      <c r="L3" s="545"/>
      <c r="M3" s="545"/>
      <c r="N3" s="545"/>
      <c r="O3" s="545"/>
      <c r="P3" s="545"/>
      <c r="Q3" s="545"/>
      <c r="R3" s="545"/>
      <c r="S3" s="485"/>
      <c r="T3" s="545"/>
      <c r="U3" s="545"/>
    </row>
    <row r="4" spans="1:21" ht="99.75" customHeight="1">
      <c r="B4" s="1272" t="s">
        <v>759</v>
      </c>
      <c r="C4" s="1272"/>
      <c r="D4" s="1272"/>
      <c r="E4" s="1272"/>
      <c r="F4" s="1272"/>
      <c r="G4" s="1272"/>
      <c r="H4" s="1272"/>
      <c r="I4" s="1272"/>
      <c r="J4" s="1272"/>
      <c r="K4" s="1272"/>
      <c r="L4" s="1272"/>
      <c r="M4" s="1272"/>
      <c r="N4" s="1272"/>
      <c r="O4" s="1272"/>
      <c r="P4" s="1272"/>
      <c r="Q4" s="1272"/>
      <c r="R4" s="1272"/>
      <c r="S4" s="1272"/>
      <c r="T4" s="544"/>
      <c r="U4" s="544"/>
    </row>
    <row r="5" spans="1:21" ht="14.4">
      <c r="K5" s="485"/>
      <c r="L5" s="485"/>
      <c r="M5" s="485"/>
      <c r="N5" s="485"/>
      <c r="Q5" s="543"/>
      <c r="R5" s="543"/>
      <c r="S5" s="543"/>
    </row>
    <row r="6" spans="1:21" ht="18.75" customHeight="1">
      <c r="B6" s="482" t="s">
        <v>758</v>
      </c>
      <c r="C6" s="542"/>
      <c r="D6" s="542"/>
      <c r="E6" s="542"/>
      <c r="F6" s="542"/>
      <c r="G6" s="542"/>
      <c r="H6" s="542"/>
      <c r="I6" s="542"/>
      <c r="J6" s="542"/>
      <c r="K6" s="542"/>
      <c r="L6" s="542"/>
      <c r="M6" s="463"/>
      <c r="N6" s="463"/>
      <c r="O6" s="463"/>
      <c r="P6" s="463"/>
      <c r="Q6" s="463"/>
      <c r="R6" s="463"/>
      <c r="T6" s="525"/>
      <c r="U6" s="525"/>
    </row>
    <row r="7" spans="1:21">
      <c r="B7" s="541"/>
      <c r="C7" s="540"/>
      <c r="D7" s="539"/>
      <c r="E7" s="538"/>
      <c r="F7" s="1273" t="s">
        <v>757</v>
      </c>
      <c r="G7" s="537"/>
      <c r="H7" s="534"/>
      <c r="I7" s="534"/>
      <c r="J7" s="536" t="s">
        <v>678</v>
      </c>
      <c r="K7" s="535"/>
      <c r="L7" s="534" t="s">
        <v>75</v>
      </c>
      <c r="M7" s="534"/>
      <c r="N7" s="534"/>
      <c r="O7" s="533"/>
      <c r="P7" s="1275">
        <f>K7+1</f>
        <v>1</v>
      </c>
      <c r="Q7" s="1276"/>
      <c r="R7" s="1277"/>
      <c r="S7" s="1278" t="s">
        <v>756</v>
      </c>
      <c r="T7" s="525"/>
      <c r="U7" s="525"/>
    </row>
    <row r="8" spans="1:21">
      <c r="B8" s="532"/>
      <c r="C8" s="531"/>
      <c r="D8" s="530"/>
      <c r="E8" s="529"/>
      <c r="F8" s="1274"/>
      <c r="G8" s="527" t="s">
        <v>755</v>
      </c>
      <c r="H8" s="526" t="s">
        <v>754</v>
      </c>
      <c r="I8" s="527" t="s">
        <v>753</v>
      </c>
      <c r="J8" s="526" t="s">
        <v>752</v>
      </c>
      <c r="K8" s="526" t="s">
        <v>751</v>
      </c>
      <c r="L8" s="528" t="s">
        <v>750</v>
      </c>
      <c r="M8" s="527" t="s">
        <v>749</v>
      </c>
      <c r="N8" s="526" t="s">
        <v>748</v>
      </c>
      <c r="O8" s="526" t="s">
        <v>747</v>
      </c>
      <c r="P8" s="527" t="s">
        <v>746</v>
      </c>
      <c r="Q8" s="526" t="s">
        <v>745</v>
      </c>
      <c r="R8" s="526" t="s">
        <v>744</v>
      </c>
      <c r="S8" s="1279"/>
      <c r="T8" s="525"/>
      <c r="U8" s="525"/>
    </row>
    <row r="9" spans="1:21" ht="38.25" customHeight="1">
      <c r="B9" s="1280" t="s">
        <v>743</v>
      </c>
      <c r="C9" s="1283" t="s">
        <v>742</v>
      </c>
      <c r="D9" s="1284"/>
      <c r="E9" s="1285"/>
      <c r="F9" s="524">
        <v>0.5</v>
      </c>
      <c r="G9" s="523"/>
      <c r="H9" s="522"/>
      <c r="I9" s="522"/>
      <c r="J9" s="522"/>
      <c r="K9" s="522"/>
      <c r="L9" s="522"/>
      <c r="M9" s="522"/>
      <c r="N9" s="522"/>
      <c r="O9" s="522"/>
      <c r="P9" s="522"/>
      <c r="Q9" s="522"/>
      <c r="R9" s="522"/>
      <c r="S9" s="498"/>
      <c r="T9" s="485"/>
      <c r="U9" s="485"/>
    </row>
    <row r="10" spans="1:21" ht="31.5" customHeight="1">
      <c r="B10" s="1281"/>
      <c r="C10" s="1286" t="s">
        <v>738</v>
      </c>
      <c r="D10" s="1287"/>
      <c r="E10" s="1288"/>
      <c r="F10" s="521">
        <v>0.75</v>
      </c>
      <c r="G10" s="517"/>
      <c r="H10" s="515"/>
      <c r="I10" s="515"/>
      <c r="J10" s="515"/>
      <c r="K10" s="515"/>
      <c r="L10" s="515"/>
      <c r="M10" s="515"/>
      <c r="N10" s="515"/>
      <c r="O10" s="515"/>
      <c r="P10" s="515"/>
      <c r="Q10" s="515"/>
      <c r="R10" s="515"/>
      <c r="S10" s="498"/>
      <c r="T10" s="485"/>
      <c r="U10" s="485"/>
    </row>
    <row r="11" spans="1:21" ht="31.5" customHeight="1">
      <c r="B11" s="1282"/>
      <c r="C11" s="1289" t="s">
        <v>737</v>
      </c>
      <c r="D11" s="1290"/>
      <c r="E11" s="1291"/>
      <c r="F11" s="520">
        <v>1</v>
      </c>
      <c r="G11" s="513"/>
      <c r="H11" s="511"/>
      <c r="I11" s="511"/>
      <c r="J11" s="511"/>
      <c r="K11" s="511"/>
      <c r="L11" s="511"/>
      <c r="M11" s="511"/>
      <c r="N11" s="511"/>
      <c r="O11" s="511"/>
      <c r="P11" s="511"/>
      <c r="Q11" s="511"/>
      <c r="R11" s="511"/>
      <c r="S11" s="498"/>
      <c r="T11" s="485"/>
      <c r="U11" s="485"/>
    </row>
    <row r="12" spans="1:21" ht="31.5" customHeight="1">
      <c r="B12" s="1280" t="s">
        <v>741</v>
      </c>
      <c r="C12" s="1292" t="s">
        <v>740</v>
      </c>
      <c r="D12" s="1295" t="s">
        <v>739</v>
      </c>
      <c r="E12" s="1296"/>
      <c r="F12" s="497">
        <v>0.5</v>
      </c>
      <c r="G12" s="507"/>
      <c r="H12" s="506"/>
      <c r="I12" s="507"/>
      <c r="J12" s="506"/>
      <c r="K12" s="506"/>
      <c r="L12" s="508"/>
      <c r="M12" s="507"/>
      <c r="N12" s="506"/>
      <c r="O12" s="519"/>
      <c r="P12" s="507"/>
      <c r="Q12" s="506"/>
      <c r="R12" s="506"/>
      <c r="S12" s="498"/>
      <c r="T12" s="485"/>
      <c r="U12" s="485"/>
    </row>
    <row r="13" spans="1:21" ht="31.5" customHeight="1">
      <c r="B13" s="1281"/>
      <c r="C13" s="1293"/>
      <c r="D13" s="1297" t="s">
        <v>738</v>
      </c>
      <c r="E13" s="1298"/>
      <c r="F13" s="518">
        <v>0.75</v>
      </c>
      <c r="G13" s="516"/>
      <c r="H13" s="515"/>
      <c r="I13" s="516"/>
      <c r="J13" s="515"/>
      <c r="K13" s="515"/>
      <c r="L13" s="517"/>
      <c r="M13" s="516"/>
      <c r="N13" s="515"/>
      <c r="O13" s="515"/>
      <c r="P13" s="516"/>
      <c r="Q13" s="515"/>
      <c r="R13" s="515"/>
      <c r="S13" s="498"/>
      <c r="T13" s="485"/>
      <c r="U13" s="485"/>
    </row>
    <row r="14" spans="1:21" ht="31.5" customHeight="1">
      <c r="B14" s="1281"/>
      <c r="C14" s="1294"/>
      <c r="D14" s="1299" t="s">
        <v>737</v>
      </c>
      <c r="E14" s="1300"/>
      <c r="F14" s="514">
        <v>1</v>
      </c>
      <c r="G14" s="512"/>
      <c r="H14" s="511"/>
      <c r="I14" s="512"/>
      <c r="J14" s="511"/>
      <c r="K14" s="511"/>
      <c r="L14" s="513"/>
      <c r="M14" s="512"/>
      <c r="N14" s="511"/>
      <c r="O14" s="511"/>
      <c r="P14" s="512"/>
      <c r="Q14" s="511"/>
      <c r="R14" s="511"/>
      <c r="S14" s="498"/>
      <c r="T14" s="485"/>
      <c r="U14" s="485"/>
    </row>
    <row r="15" spans="1:21" ht="33" customHeight="1">
      <c r="B15" s="1282"/>
      <c r="C15" s="510" t="s">
        <v>736</v>
      </c>
      <c r="D15" s="1301" t="s">
        <v>735</v>
      </c>
      <c r="E15" s="1302"/>
      <c r="F15" s="509">
        <v>1</v>
      </c>
      <c r="G15" s="507"/>
      <c r="H15" s="506"/>
      <c r="I15" s="507"/>
      <c r="J15" s="506"/>
      <c r="K15" s="506"/>
      <c r="L15" s="508"/>
      <c r="M15" s="507"/>
      <c r="N15" s="506"/>
      <c r="O15" s="506"/>
      <c r="P15" s="507"/>
      <c r="Q15" s="506"/>
      <c r="R15" s="506"/>
      <c r="S15" s="498"/>
      <c r="T15" s="485"/>
      <c r="U15" s="485"/>
    </row>
    <row r="16" spans="1:21" ht="3.75" customHeight="1">
      <c r="B16" s="505"/>
      <c r="C16" s="504"/>
      <c r="D16" s="503"/>
      <c r="E16" s="503"/>
      <c r="F16" s="502"/>
      <c r="G16" s="501"/>
      <c r="H16" s="500"/>
      <c r="I16" s="500"/>
      <c r="J16" s="500"/>
      <c r="K16" s="500"/>
      <c r="L16" s="500"/>
      <c r="M16" s="500"/>
      <c r="N16" s="500"/>
      <c r="O16" s="500"/>
      <c r="P16" s="500"/>
      <c r="Q16" s="500"/>
      <c r="R16" s="500"/>
      <c r="S16" s="499"/>
      <c r="T16" s="485"/>
      <c r="U16" s="485"/>
    </row>
    <row r="17" spans="2:21" ht="18" customHeight="1">
      <c r="B17" s="494"/>
      <c r="C17" s="1303" t="s">
        <v>734</v>
      </c>
      <c r="D17" s="1303"/>
      <c r="E17" s="1303"/>
      <c r="F17" s="493"/>
      <c r="G17" s="492">
        <f t="shared" ref="G17:R17" si="0">$F$9*G9+$F$10*G10+$F$11*G11+$F$12*G12+$F$13*G13+$F$14*G14+$F$15*G15</f>
        <v>0</v>
      </c>
      <c r="H17" s="492">
        <f t="shared" si="0"/>
        <v>0</v>
      </c>
      <c r="I17" s="492">
        <f t="shared" si="0"/>
        <v>0</v>
      </c>
      <c r="J17" s="492">
        <f t="shared" si="0"/>
        <v>0</v>
      </c>
      <c r="K17" s="492">
        <f t="shared" si="0"/>
        <v>0</v>
      </c>
      <c r="L17" s="492">
        <f t="shared" si="0"/>
        <v>0</v>
      </c>
      <c r="M17" s="492">
        <f t="shared" si="0"/>
        <v>0</v>
      </c>
      <c r="N17" s="492">
        <f t="shared" si="0"/>
        <v>0</v>
      </c>
      <c r="O17" s="492">
        <f t="shared" si="0"/>
        <v>0</v>
      </c>
      <c r="P17" s="492">
        <f t="shared" si="0"/>
        <v>0</v>
      </c>
      <c r="Q17" s="492">
        <f t="shared" si="0"/>
        <v>0</v>
      </c>
      <c r="R17" s="492">
        <f t="shared" si="0"/>
        <v>0</v>
      </c>
      <c r="S17" s="498"/>
      <c r="T17" s="485"/>
      <c r="U17" s="485"/>
    </row>
    <row r="18" spans="2:21" ht="18" customHeight="1">
      <c r="B18" s="1304" t="s">
        <v>733</v>
      </c>
      <c r="C18" s="1305"/>
      <c r="D18" s="1305"/>
      <c r="E18" s="1306"/>
      <c r="F18" s="497">
        <v>0.8571428571428571</v>
      </c>
      <c r="G18" s="496"/>
      <c r="H18" s="496"/>
      <c r="I18" s="496"/>
      <c r="J18" s="496"/>
      <c r="K18" s="496"/>
      <c r="L18" s="496"/>
      <c r="M18" s="496"/>
      <c r="N18" s="496"/>
      <c r="O18" s="496"/>
      <c r="P18" s="496"/>
      <c r="Q18" s="496"/>
      <c r="R18" s="496"/>
      <c r="S18" s="495"/>
      <c r="T18" s="485"/>
      <c r="U18" s="485"/>
    </row>
    <row r="19" spans="2:21" ht="18" customHeight="1">
      <c r="B19" s="494"/>
      <c r="C19" s="1303" t="s">
        <v>732</v>
      </c>
      <c r="D19" s="1303"/>
      <c r="E19" s="1303"/>
      <c r="F19" s="493"/>
      <c r="G19" s="492">
        <f t="shared" ref="G19:R19" si="1">IF(G18="",G17,ROUND(G17*6/7,2))</f>
        <v>0</v>
      </c>
      <c r="H19" s="492">
        <f t="shared" si="1"/>
        <v>0</v>
      </c>
      <c r="I19" s="492">
        <f t="shared" si="1"/>
        <v>0</v>
      </c>
      <c r="J19" s="492">
        <f t="shared" si="1"/>
        <v>0</v>
      </c>
      <c r="K19" s="492">
        <f t="shared" si="1"/>
        <v>0</v>
      </c>
      <c r="L19" s="492">
        <f t="shared" si="1"/>
        <v>0</v>
      </c>
      <c r="M19" s="492">
        <f t="shared" si="1"/>
        <v>0</v>
      </c>
      <c r="N19" s="492">
        <f t="shared" si="1"/>
        <v>0</v>
      </c>
      <c r="O19" s="492">
        <f t="shared" si="1"/>
        <v>0</v>
      </c>
      <c r="P19" s="492">
        <f t="shared" si="1"/>
        <v>0</v>
      </c>
      <c r="Q19" s="492">
        <f t="shared" si="1"/>
        <v>0</v>
      </c>
      <c r="R19" s="492">
        <f t="shared" si="1"/>
        <v>0</v>
      </c>
      <c r="S19" s="491">
        <f>SUM(G19:Q19)</f>
        <v>0</v>
      </c>
      <c r="T19" s="490" t="s">
        <v>731</v>
      </c>
      <c r="U19" s="488"/>
    </row>
    <row r="20" spans="2:21" ht="45" customHeight="1" thickBot="1">
      <c r="B20" s="1307" t="s">
        <v>730</v>
      </c>
      <c r="C20" s="1308"/>
      <c r="D20" s="1308"/>
      <c r="E20" s="1308"/>
      <c r="F20" s="1308"/>
      <c r="G20" s="1308"/>
      <c r="H20" s="1308"/>
      <c r="I20" s="1308"/>
      <c r="J20" s="1308"/>
      <c r="K20" s="1308"/>
      <c r="L20" s="1308"/>
      <c r="M20" s="1308"/>
      <c r="N20" s="1308"/>
      <c r="O20" s="1309"/>
      <c r="P20" s="1316" t="s">
        <v>729</v>
      </c>
      <c r="Q20" s="1316"/>
      <c r="R20" s="1317"/>
      <c r="S20" s="489">
        <f>COUNTIF(G19:Q19,"&gt;0")</f>
        <v>0</v>
      </c>
      <c r="T20" s="488" t="s">
        <v>728</v>
      </c>
      <c r="U20" s="488"/>
    </row>
    <row r="21" spans="2:21" ht="45" customHeight="1" thickBot="1">
      <c r="B21" s="1310"/>
      <c r="C21" s="1311"/>
      <c r="D21" s="1311"/>
      <c r="E21" s="1311"/>
      <c r="F21" s="1311"/>
      <c r="G21" s="1311"/>
      <c r="H21" s="1311"/>
      <c r="I21" s="1311"/>
      <c r="J21" s="1311"/>
      <c r="K21" s="1311"/>
      <c r="L21" s="1311"/>
      <c r="M21" s="1311"/>
      <c r="N21" s="1311"/>
      <c r="O21" s="1312"/>
      <c r="P21" s="1318" t="s">
        <v>727</v>
      </c>
      <c r="Q21" s="1318"/>
      <c r="R21" s="1319"/>
      <c r="S21" s="487" t="str">
        <f>IF(S20&lt;1,"",S19/S20)</f>
        <v/>
      </c>
      <c r="T21" s="486" t="s">
        <v>726</v>
      </c>
      <c r="U21" s="486"/>
    </row>
    <row r="22" spans="2:21" ht="125.25" customHeight="1">
      <c r="B22" s="1313"/>
      <c r="C22" s="1314"/>
      <c r="D22" s="1314"/>
      <c r="E22" s="1314"/>
      <c r="F22" s="1314"/>
      <c r="G22" s="1314"/>
      <c r="H22" s="1314"/>
      <c r="I22" s="1314"/>
      <c r="J22" s="1314"/>
      <c r="K22" s="1314"/>
      <c r="L22" s="1314"/>
      <c r="M22" s="1314"/>
      <c r="N22" s="1314"/>
      <c r="O22" s="1315"/>
      <c r="P22" s="1320" t="s">
        <v>725</v>
      </c>
      <c r="Q22" s="1321"/>
      <c r="R22" s="1321"/>
      <c r="S22" s="1321"/>
      <c r="T22" s="485"/>
      <c r="U22" s="485"/>
    </row>
    <row r="23" spans="2:21">
      <c r="B23" s="484"/>
      <c r="C23" s="484"/>
      <c r="D23" s="484"/>
      <c r="E23" s="484"/>
      <c r="F23" s="484"/>
      <c r="G23" s="484"/>
      <c r="H23" s="484"/>
      <c r="I23" s="484"/>
      <c r="J23" s="484"/>
      <c r="K23" s="484"/>
      <c r="L23" s="484"/>
      <c r="M23" s="484"/>
      <c r="N23" s="484"/>
      <c r="O23" s="483"/>
    </row>
    <row r="24" spans="2:21" ht="18.75" customHeight="1">
      <c r="B24" s="482" t="s">
        <v>724</v>
      </c>
      <c r="C24" s="478"/>
      <c r="D24" s="478"/>
      <c r="E24" s="478"/>
      <c r="F24" s="478"/>
      <c r="G24" s="478"/>
      <c r="H24" s="478"/>
      <c r="I24" s="478"/>
      <c r="J24" s="478"/>
      <c r="K24" s="478"/>
      <c r="L24" s="478"/>
      <c r="M24" s="478"/>
      <c r="N24" s="478"/>
    </row>
    <row r="25" spans="2:21" ht="6" customHeight="1" thickBot="1">
      <c r="B25" s="478"/>
      <c r="C25" s="478"/>
      <c r="D25" s="478"/>
      <c r="E25" s="478"/>
      <c r="F25" s="478"/>
      <c r="G25" s="478"/>
      <c r="H25" s="478"/>
      <c r="I25" s="478"/>
      <c r="J25" s="478"/>
      <c r="K25" s="478"/>
      <c r="L25" s="478"/>
      <c r="M25" s="478"/>
      <c r="N25" s="478"/>
    </row>
    <row r="26" spans="2:21" ht="13.5" customHeight="1">
      <c r="B26" s="1323" t="s">
        <v>723</v>
      </c>
      <c r="C26" s="1324"/>
      <c r="D26" s="478"/>
      <c r="E26" s="478"/>
      <c r="F26" s="478"/>
      <c r="G26" s="1325" t="s">
        <v>722</v>
      </c>
      <c r="H26" s="1326"/>
      <c r="I26" s="478"/>
      <c r="J26" s="1327" t="s">
        <v>721</v>
      </c>
      <c r="K26" s="1328"/>
      <c r="M26" s="478"/>
      <c r="N26" s="478"/>
    </row>
    <row r="27" spans="2:21" ht="29.25" customHeight="1" thickBot="1">
      <c r="B27" s="1329"/>
      <c r="C27" s="1330"/>
      <c r="D27" s="480" t="s">
        <v>720</v>
      </c>
      <c r="E27" s="481">
        <v>0.9</v>
      </c>
      <c r="F27" s="480" t="s">
        <v>720</v>
      </c>
      <c r="G27" s="1329"/>
      <c r="H27" s="1330"/>
      <c r="I27" s="480" t="s">
        <v>719</v>
      </c>
      <c r="J27" s="1331">
        <f>B27*E27*G27</f>
        <v>0</v>
      </c>
      <c r="K27" s="1332"/>
      <c r="L27" s="479" t="s">
        <v>718</v>
      </c>
      <c r="M27" s="478"/>
      <c r="N27" s="478"/>
    </row>
    <row r="28" spans="2:21" ht="70.5" customHeight="1">
      <c r="B28" s="1322" t="s">
        <v>717</v>
      </c>
      <c r="C28" s="1322"/>
      <c r="D28" s="1322"/>
      <c r="E28" s="1322"/>
      <c r="F28" s="1322"/>
      <c r="G28" s="1322"/>
      <c r="H28" s="1322"/>
      <c r="I28" s="1322"/>
      <c r="J28" s="1322"/>
      <c r="K28" s="1322"/>
      <c r="L28" s="1322"/>
      <c r="M28" s="1322"/>
      <c r="N28" s="1322"/>
      <c r="O28" s="1322"/>
      <c r="P28" s="1322"/>
      <c r="Q28" s="1322"/>
      <c r="R28" s="1322"/>
      <c r="S28" s="1322"/>
    </row>
    <row r="29" spans="2:21">
      <c r="B29" s="478"/>
      <c r="C29" s="478"/>
      <c r="D29" s="478"/>
      <c r="E29" s="478"/>
      <c r="F29" s="478"/>
      <c r="G29" s="478"/>
      <c r="H29" s="478"/>
      <c r="I29" s="478"/>
      <c r="J29" s="478"/>
      <c r="K29" s="478"/>
      <c r="L29" s="478"/>
      <c r="M29" s="478"/>
      <c r="N29" s="478"/>
    </row>
    <row r="30" spans="2:21">
      <c r="B30" s="478"/>
      <c r="C30" s="478"/>
      <c r="D30" s="478"/>
      <c r="E30" s="478"/>
      <c r="F30" s="478"/>
      <c r="G30" s="478"/>
      <c r="H30" s="478"/>
      <c r="I30" s="478"/>
      <c r="J30" s="478"/>
      <c r="K30" s="478"/>
      <c r="L30" s="478"/>
      <c r="M30" s="478"/>
      <c r="N30" s="478"/>
    </row>
    <row r="31" spans="2:21">
      <c r="B31" s="477"/>
      <c r="C31" s="477"/>
      <c r="D31" s="477"/>
      <c r="E31" s="477"/>
      <c r="F31" s="477"/>
      <c r="G31" s="477"/>
      <c r="H31" s="477"/>
      <c r="I31" s="477"/>
      <c r="J31" s="477"/>
      <c r="K31" s="477"/>
      <c r="L31" s="477"/>
      <c r="M31" s="477"/>
      <c r="N31" s="477"/>
      <c r="O31" s="477"/>
      <c r="P31" s="477"/>
      <c r="Q31" s="477"/>
      <c r="R31" s="477"/>
      <c r="S31" s="477"/>
    </row>
  </sheetData>
  <mergeCells count="29">
    <mergeCell ref="B28:S28"/>
    <mergeCell ref="B26:C26"/>
    <mergeCell ref="G26:H26"/>
    <mergeCell ref="J26:K26"/>
    <mergeCell ref="B27:C27"/>
    <mergeCell ref="G27:H27"/>
    <mergeCell ref="J27:K27"/>
    <mergeCell ref="C17:E17"/>
    <mergeCell ref="B18:E18"/>
    <mergeCell ref="C19:E19"/>
    <mergeCell ref="B20:O22"/>
    <mergeCell ref="P20:R20"/>
    <mergeCell ref="P21:R21"/>
    <mergeCell ref="P22:S22"/>
    <mergeCell ref="B9:B11"/>
    <mergeCell ref="C9:E9"/>
    <mergeCell ref="C10:E10"/>
    <mergeCell ref="C11:E11"/>
    <mergeCell ref="B12:B15"/>
    <mergeCell ref="C12:C14"/>
    <mergeCell ref="D12:E12"/>
    <mergeCell ref="D13:E13"/>
    <mergeCell ref="D14:E14"/>
    <mergeCell ref="D15:E15"/>
    <mergeCell ref="A2:T2"/>
    <mergeCell ref="B4:S4"/>
    <mergeCell ref="F7:F8"/>
    <mergeCell ref="P7:R7"/>
    <mergeCell ref="S7:S8"/>
  </mergeCells>
  <phoneticPr fontId="3"/>
  <dataValidations count="1">
    <dataValidation type="list" allowBlank="1" showInputMessage="1" sqref="G18:R18" xr:uid="{9959AB25-FD18-47B8-8488-F0B755B7A719}">
      <formula1>"○, "</formula1>
    </dataValidation>
  </dataValidations>
  <printOptions horizontalCentered="1"/>
  <pageMargins left="0.70866141732283472" right="0.70866141732283472" top="0.39370078740157483" bottom="0.39370078740157483" header="0.19685039370078741" footer="0.19685039370078741"/>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64870-D4A3-4974-A03C-0A2A97A4D2B3}">
  <sheetPr>
    <tabColor rgb="FF7030A0"/>
  </sheetPr>
  <dimension ref="A1:AL964"/>
  <sheetViews>
    <sheetView zoomScaleNormal="100" zoomScaleSheetLayoutView="115" workbookViewId="0">
      <selection activeCell="B8" sqref="B8:K9"/>
    </sheetView>
  </sheetViews>
  <sheetFormatPr defaultColWidth="9.109375" defaultRowHeight="13.2"/>
  <cols>
    <col min="1" max="1" width="1.5546875" style="22" customWidth="1"/>
    <col min="2" max="2" width="4.21875" style="22" customWidth="1"/>
    <col min="3" max="3" width="3.44140625" style="22" customWidth="1"/>
    <col min="4" max="4" width="0.5546875" style="22" customWidth="1"/>
    <col min="5" max="36" width="3.109375" style="22" customWidth="1"/>
    <col min="37" max="37" width="3" style="22" customWidth="1"/>
    <col min="38" max="16384" width="9.109375" style="22"/>
  </cols>
  <sheetData>
    <row r="1" spans="2:38" s="248" customFormat="1"/>
    <row r="2" spans="2:38" s="248" customFormat="1">
      <c r="B2" s="18" t="s">
        <v>8</v>
      </c>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row>
    <row r="3" spans="2:38" s="248" customFormat="1" ht="14.25" customHeight="1">
      <c r="AB3" s="612" t="s">
        <v>325</v>
      </c>
      <c r="AC3" s="613"/>
      <c r="AD3" s="613"/>
      <c r="AE3" s="613"/>
      <c r="AF3" s="614"/>
      <c r="AG3" s="615"/>
      <c r="AH3" s="616"/>
      <c r="AI3" s="616"/>
      <c r="AJ3" s="616"/>
      <c r="AK3" s="617"/>
      <c r="AL3" s="350"/>
    </row>
    <row r="4" spans="2:38" s="248" customFormat="1"/>
    <row r="5" spans="2:38" s="248" customFormat="1">
      <c r="B5" s="618" t="s">
        <v>529</v>
      </c>
      <c r="C5" s="618"/>
      <c r="D5" s="618"/>
      <c r="E5" s="618"/>
      <c r="F5" s="618"/>
      <c r="G5" s="618"/>
      <c r="H5" s="618"/>
      <c r="I5" s="618"/>
      <c r="J5" s="618"/>
      <c r="K5" s="618"/>
      <c r="L5" s="618"/>
      <c r="M5" s="618"/>
      <c r="N5" s="618"/>
      <c r="O5" s="618"/>
      <c r="P5" s="618"/>
      <c r="Q5" s="618"/>
      <c r="R5" s="618"/>
      <c r="S5" s="618"/>
      <c r="T5" s="618"/>
      <c r="U5" s="618"/>
      <c r="V5" s="618"/>
      <c r="W5" s="618"/>
      <c r="X5" s="618"/>
      <c r="Y5" s="618"/>
      <c r="Z5" s="618"/>
      <c r="AA5" s="618"/>
      <c r="AB5" s="618"/>
      <c r="AC5" s="618"/>
      <c r="AD5" s="618"/>
      <c r="AE5" s="618"/>
      <c r="AF5" s="618"/>
      <c r="AG5" s="618"/>
      <c r="AH5" s="618"/>
      <c r="AI5" s="618"/>
      <c r="AJ5" s="618"/>
      <c r="AK5" s="618"/>
    </row>
    <row r="6" spans="2:38" s="248" customFormat="1">
      <c r="B6" s="618" t="s">
        <v>530</v>
      </c>
      <c r="C6" s="618"/>
      <c r="D6" s="618"/>
      <c r="E6" s="618"/>
      <c r="F6" s="618"/>
      <c r="G6" s="618"/>
      <c r="H6" s="618"/>
      <c r="I6" s="618"/>
      <c r="J6" s="618"/>
      <c r="K6" s="618"/>
      <c r="L6" s="618"/>
      <c r="M6" s="618"/>
      <c r="N6" s="618"/>
      <c r="O6" s="618"/>
      <c r="P6" s="618"/>
      <c r="Q6" s="618"/>
      <c r="R6" s="618"/>
      <c r="S6" s="618"/>
      <c r="T6" s="618"/>
      <c r="U6" s="618"/>
      <c r="V6" s="618"/>
      <c r="W6" s="618"/>
      <c r="X6" s="618"/>
      <c r="Y6" s="618"/>
      <c r="Z6" s="618"/>
      <c r="AA6" s="618"/>
      <c r="AB6" s="618"/>
      <c r="AC6" s="618"/>
      <c r="AD6" s="618"/>
      <c r="AE6" s="618"/>
      <c r="AF6" s="618"/>
      <c r="AG6" s="618"/>
      <c r="AH6" s="618"/>
      <c r="AI6" s="618"/>
      <c r="AJ6" s="618"/>
      <c r="AK6" s="618"/>
    </row>
    <row r="7" spans="2:38" s="248" customFormat="1" ht="13.65" customHeight="1">
      <c r="AA7" s="619" t="s">
        <v>255</v>
      </c>
      <c r="AB7" s="619"/>
      <c r="AC7" s="618"/>
      <c r="AD7" s="618"/>
      <c r="AE7" s="19" t="s">
        <v>191</v>
      </c>
      <c r="AF7" s="618"/>
      <c r="AG7" s="618"/>
      <c r="AH7" s="248" t="s">
        <v>192</v>
      </c>
      <c r="AI7" s="618"/>
      <c r="AJ7" s="618"/>
      <c r="AK7" s="248" t="s">
        <v>193</v>
      </c>
    </row>
    <row r="8" spans="2:38" s="248" customFormat="1">
      <c r="B8" s="618" t="s">
        <v>531</v>
      </c>
      <c r="C8" s="618"/>
      <c r="D8" s="618"/>
      <c r="E8" s="618"/>
      <c r="F8" s="618"/>
      <c r="G8" s="618"/>
      <c r="H8" s="618"/>
      <c r="I8" s="618"/>
      <c r="J8" s="618"/>
      <c r="K8" s="618"/>
      <c r="L8" s="247"/>
      <c r="M8" s="247"/>
      <c r="N8" s="247"/>
      <c r="O8" s="247"/>
      <c r="P8" s="247"/>
      <c r="Q8" s="247"/>
      <c r="R8" s="247"/>
      <c r="S8" s="247"/>
      <c r="T8" s="247"/>
    </row>
    <row r="9" spans="2:38" s="248" customFormat="1">
      <c r="X9" s="618" t="s">
        <v>532</v>
      </c>
      <c r="Y9" s="618"/>
      <c r="Z9" s="618"/>
      <c r="AA9" s="618"/>
      <c r="AB9" s="618"/>
      <c r="AC9" s="618"/>
      <c r="AD9" s="618"/>
      <c r="AE9" s="618"/>
      <c r="AF9" s="618"/>
      <c r="AG9" s="618"/>
      <c r="AH9" s="618"/>
      <c r="AI9" s="618"/>
      <c r="AJ9" s="618"/>
      <c r="AK9" s="618"/>
    </row>
    <row r="10" spans="2:38" s="248" customFormat="1">
      <c r="AA10" s="19"/>
      <c r="AB10" s="18"/>
      <c r="AC10" s="18"/>
      <c r="AD10" s="18"/>
      <c r="AE10" s="18"/>
      <c r="AF10" s="18"/>
      <c r="AG10" s="18"/>
      <c r="AH10" s="18"/>
      <c r="AI10" s="18"/>
      <c r="AJ10" s="18"/>
      <c r="AK10" s="18"/>
    </row>
    <row r="11" spans="2:38" s="248" customFormat="1">
      <c r="X11" s="618" t="s">
        <v>533</v>
      </c>
      <c r="Y11" s="618"/>
      <c r="Z11" s="618"/>
      <c r="AA11" s="19"/>
      <c r="AB11" s="18"/>
      <c r="AC11" s="18"/>
      <c r="AD11" s="18"/>
      <c r="AE11" s="18"/>
      <c r="AF11" s="18"/>
      <c r="AG11" s="18"/>
      <c r="AH11" s="18"/>
      <c r="AI11" s="18"/>
      <c r="AJ11" s="18"/>
      <c r="AK11" s="18"/>
    </row>
    <row r="12" spans="2:38" s="248" customFormat="1">
      <c r="AA12" s="19"/>
      <c r="AB12" s="18"/>
      <c r="AC12" s="18"/>
      <c r="AD12" s="18"/>
      <c r="AE12" s="18"/>
      <c r="AF12" s="18"/>
      <c r="AG12" s="18"/>
      <c r="AH12" s="18"/>
      <c r="AI12" s="18"/>
      <c r="AJ12" s="18"/>
      <c r="AK12" s="18"/>
    </row>
    <row r="13" spans="2:38" s="248" customFormat="1">
      <c r="B13" s="18" t="s">
        <v>534</v>
      </c>
      <c r="C13" s="18"/>
      <c r="D13" s="18"/>
    </row>
    <row r="14" spans="2:38" s="248" customFormat="1" ht="6.75" customHeight="1">
      <c r="C14" s="18"/>
      <c r="D14" s="18"/>
    </row>
    <row r="15" spans="2:38" s="248" customFormat="1" ht="14.25" customHeight="1">
      <c r="B15" s="620" t="s">
        <v>326</v>
      </c>
      <c r="C15" s="623" t="s">
        <v>11</v>
      </c>
      <c r="D15" s="624"/>
      <c r="E15" s="624"/>
      <c r="F15" s="624"/>
      <c r="G15" s="624"/>
      <c r="H15" s="624"/>
      <c r="I15" s="624"/>
      <c r="J15" s="624"/>
      <c r="K15" s="624"/>
      <c r="L15" s="625"/>
      <c r="M15" s="626"/>
      <c r="N15" s="627"/>
      <c r="O15" s="627"/>
      <c r="P15" s="627"/>
      <c r="Q15" s="627"/>
      <c r="R15" s="627"/>
      <c r="S15" s="627"/>
      <c r="T15" s="627"/>
      <c r="U15" s="627"/>
      <c r="V15" s="627"/>
      <c r="W15" s="627"/>
      <c r="X15" s="627"/>
      <c r="Y15" s="627"/>
      <c r="Z15" s="627"/>
      <c r="AA15" s="627"/>
      <c r="AB15" s="627"/>
      <c r="AC15" s="627"/>
      <c r="AD15" s="627"/>
      <c r="AE15" s="627"/>
      <c r="AF15" s="627"/>
      <c r="AG15" s="627"/>
      <c r="AH15" s="627"/>
      <c r="AI15" s="627"/>
      <c r="AJ15" s="627"/>
      <c r="AK15" s="628"/>
    </row>
    <row r="16" spans="2:38" s="248" customFormat="1" ht="14.25" customHeight="1">
      <c r="B16" s="621"/>
      <c r="C16" s="629" t="s">
        <v>327</v>
      </c>
      <c r="D16" s="630"/>
      <c r="E16" s="630"/>
      <c r="F16" s="630"/>
      <c r="G16" s="630"/>
      <c r="H16" s="630"/>
      <c r="I16" s="630"/>
      <c r="J16" s="630"/>
      <c r="K16" s="630"/>
      <c r="L16" s="630"/>
      <c r="M16" s="631"/>
      <c r="N16" s="632"/>
      <c r="O16" s="632"/>
      <c r="P16" s="632"/>
      <c r="Q16" s="632"/>
      <c r="R16" s="632"/>
      <c r="S16" s="632"/>
      <c r="T16" s="632"/>
      <c r="U16" s="632"/>
      <c r="V16" s="632"/>
      <c r="W16" s="632"/>
      <c r="X16" s="632"/>
      <c r="Y16" s="632"/>
      <c r="Z16" s="632"/>
      <c r="AA16" s="632"/>
      <c r="AB16" s="632"/>
      <c r="AC16" s="632"/>
      <c r="AD16" s="632"/>
      <c r="AE16" s="632"/>
      <c r="AF16" s="632"/>
      <c r="AG16" s="632"/>
      <c r="AH16" s="632"/>
      <c r="AI16" s="632"/>
      <c r="AJ16" s="632"/>
      <c r="AK16" s="633"/>
    </row>
    <row r="17" spans="2:37" s="248" customFormat="1" ht="13.65" customHeight="1">
      <c r="B17" s="621"/>
      <c r="C17" s="623" t="s">
        <v>535</v>
      </c>
      <c r="D17" s="624"/>
      <c r="E17" s="624"/>
      <c r="F17" s="624"/>
      <c r="G17" s="624"/>
      <c r="H17" s="624"/>
      <c r="I17" s="624"/>
      <c r="J17" s="624"/>
      <c r="K17" s="624"/>
      <c r="L17" s="634"/>
      <c r="M17" s="647" t="s">
        <v>536</v>
      </c>
      <c r="N17" s="647"/>
      <c r="O17" s="647"/>
      <c r="P17" s="647"/>
      <c r="Q17" s="649"/>
      <c r="R17" s="649"/>
      <c r="S17" s="649"/>
      <c r="T17" s="351" t="s">
        <v>537</v>
      </c>
      <c r="U17" s="649"/>
      <c r="V17" s="649"/>
      <c r="W17" s="649"/>
      <c r="X17" s="351" t="s">
        <v>182</v>
      </c>
      <c r="Y17" s="647"/>
      <c r="Z17" s="647"/>
      <c r="AA17" s="647"/>
      <c r="AB17" s="647"/>
      <c r="AC17" s="647"/>
      <c r="AD17" s="647"/>
      <c r="AE17" s="647"/>
      <c r="AF17" s="647"/>
      <c r="AG17" s="647"/>
      <c r="AH17" s="647"/>
      <c r="AI17" s="647"/>
      <c r="AJ17" s="647"/>
      <c r="AK17" s="648"/>
    </row>
    <row r="18" spans="2:37" s="248" customFormat="1" ht="13.65" customHeight="1">
      <c r="B18" s="621"/>
      <c r="C18" s="635"/>
      <c r="D18" s="636"/>
      <c r="E18" s="636"/>
      <c r="F18" s="636"/>
      <c r="G18" s="636"/>
      <c r="H18" s="636"/>
      <c r="I18" s="636"/>
      <c r="J18" s="636"/>
      <c r="K18" s="636"/>
      <c r="L18" s="637"/>
      <c r="M18" s="650" t="s">
        <v>538</v>
      </c>
      <c r="N18" s="650"/>
      <c r="O18" s="650"/>
      <c r="P18" s="650"/>
      <c r="Q18" s="352" t="s">
        <v>539</v>
      </c>
      <c r="R18" s="650"/>
      <c r="S18" s="650"/>
      <c r="T18" s="650"/>
      <c r="U18" s="650"/>
      <c r="V18" s="650" t="s">
        <v>540</v>
      </c>
      <c r="W18" s="650"/>
      <c r="X18" s="650"/>
      <c r="Y18" s="650"/>
      <c r="Z18" s="650"/>
      <c r="AA18" s="650"/>
      <c r="AB18" s="650"/>
      <c r="AC18" s="650"/>
      <c r="AD18" s="650"/>
      <c r="AE18" s="650"/>
      <c r="AF18" s="650"/>
      <c r="AG18" s="650"/>
      <c r="AH18" s="650"/>
      <c r="AI18" s="650"/>
      <c r="AJ18" s="650"/>
      <c r="AK18" s="651"/>
    </row>
    <row r="19" spans="2:37" s="248" customFormat="1" ht="13.65" customHeight="1">
      <c r="B19" s="621"/>
      <c r="C19" s="629"/>
      <c r="D19" s="630"/>
      <c r="E19" s="630"/>
      <c r="F19" s="630"/>
      <c r="G19" s="630"/>
      <c r="H19" s="630"/>
      <c r="I19" s="630"/>
      <c r="J19" s="630"/>
      <c r="K19" s="630"/>
      <c r="L19" s="638"/>
      <c r="M19" s="639" t="s">
        <v>20</v>
      </c>
      <c r="N19" s="639"/>
      <c r="O19" s="639"/>
      <c r="P19" s="639"/>
      <c r="Q19" s="639"/>
      <c r="R19" s="639"/>
      <c r="S19" s="639"/>
      <c r="T19" s="639"/>
      <c r="U19" s="639"/>
      <c r="V19" s="639"/>
      <c r="W19" s="639"/>
      <c r="X19" s="639"/>
      <c r="Y19" s="639"/>
      <c r="Z19" s="639"/>
      <c r="AA19" s="639"/>
      <c r="AB19" s="639"/>
      <c r="AC19" s="639"/>
      <c r="AD19" s="639"/>
      <c r="AE19" s="639"/>
      <c r="AF19" s="639"/>
      <c r="AG19" s="639"/>
      <c r="AH19" s="639"/>
      <c r="AI19" s="639"/>
      <c r="AJ19" s="639"/>
      <c r="AK19" s="640"/>
    </row>
    <row r="20" spans="2:37" s="248" customFormat="1" ht="14.25" customHeight="1">
      <c r="B20" s="621"/>
      <c r="C20" s="641" t="s">
        <v>328</v>
      </c>
      <c r="D20" s="642"/>
      <c r="E20" s="642"/>
      <c r="F20" s="642"/>
      <c r="G20" s="642"/>
      <c r="H20" s="642"/>
      <c r="I20" s="642"/>
      <c r="J20" s="642"/>
      <c r="K20" s="642"/>
      <c r="L20" s="642"/>
      <c r="M20" s="612" t="s">
        <v>12</v>
      </c>
      <c r="N20" s="613"/>
      <c r="O20" s="613"/>
      <c r="P20" s="613"/>
      <c r="Q20" s="614"/>
      <c r="R20" s="643"/>
      <c r="S20" s="644"/>
      <c r="T20" s="644"/>
      <c r="U20" s="644"/>
      <c r="V20" s="644"/>
      <c r="W20" s="644"/>
      <c r="X20" s="644"/>
      <c r="Y20" s="644"/>
      <c r="Z20" s="644"/>
      <c r="AA20" s="645"/>
      <c r="AB20" s="646" t="s">
        <v>13</v>
      </c>
      <c r="AC20" s="647"/>
      <c r="AD20" s="647"/>
      <c r="AE20" s="647"/>
      <c r="AF20" s="648"/>
      <c r="AG20" s="643"/>
      <c r="AH20" s="644"/>
      <c r="AI20" s="644"/>
      <c r="AJ20" s="644"/>
      <c r="AK20" s="645"/>
    </row>
    <row r="21" spans="2:37" ht="14.25" customHeight="1">
      <c r="B21" s="621"/>
      <c r="C21" s="652" t="s">
        <v>14</v>
      </c>
      <c r="D21" s="653"/>
      <c r="E21" s="653"/>
      <c r="F21" s="653"/>
      <c r="G21" s="653"/>
      <c r="H21" s="653"/>
      <c r="I21" s="653"/>
      <c r="J21" s="653"/>
      <c r="K21" s="653"/>
      <c r="L21" s="653"/>
      <c r="M21" s="654"/>
      <c r="N21" s="655"/>
      <c r="O21" s="655"/>
      <c r="P21" s="655"/>
      <c r="Q21" s="655"/>
      <c r="R21" s="655"/>
      <c r="S21" s="655"/>
      <c r="T21" s="655"/>
      <c r="U21" s="656"/>
      <c r="V21" s="612" t="s">
        <v>15</v>
      </c>
      <c r="W21" s="613"/>
      <c r="X21" s="613"/>
      <c r="Y21" s="613"/>
      <c r="Z21" s="613"/>
      <c r="AA21" s="614"/>
      <c r="AB21" s="654"/>
      <c r="AC21" s="655"/>
      <c r="AD21" s="655"/>
      <c r="AE21" s="655"/>
      <c r="AF21" s="655"/>
      <c r="AG21" s="655"/>
      <c r="AH21" s="655"/>
      <c r="AI21" s="655"/>
      <c r="AJ21" s="655"/>
      <c r="AK21" s="656"/>
    </row>
    <row r="22" spans="2:37" ht="14.25" customHeight="1">
      <c r="B22" s="621"/>
      <c r="C22" s="657" t="s">
        <v>16</v>
      </c>
      <c r="D22" s="658"/>
      <c r="E22" s="658"/>
      <c r="F22" s="658"/>
      <c r="G22" s="658"/>
      <c r="H22" s="658"/>
      <c r="I22" s="658"/>
      <c r="J22" s="658"/>
      <c r="K22" s="658"/>
      <c r="L22" s="658"/>
      <c r="M22" s="612" t="s">
        <v>17</v>
      </c>
      <c r="N22" s="613"/>
      <c r="O22" s="613"/>
      <c r="P22" s="613"/>
      <c r="Q22" s="614"/>
      <c r="R22" s="659"/>
      <c r="S22" s="660"/>
      <c r="T22" s="660"/>
      <c r="U22" s="660"/>
      <c r="V22" s="660"/>
      <c r="W22" s="660"/>
      <c r="X22" s="660"/>
      <c r="Y22" s="660"/>
      <c r="Z22" s="660"/>
      <c r="AA22" s="661"/>
      <c r="AB22" s="655" t="s">
        <v>18</v>
      </c>
      <c r="AC22" s="655"/>
      <c r="AD22" s="655"/>
      <c r="AE22" s="655"/>
      <c r="AF22" s="656"/>
      <c r="AG22" s="659"/>
      <c r="AH22" s="660"/>
      <c r="AI22" s="660"/>
      <c r="AJ22" s="660"/>
      <c r="AK22" s="661"/>
    </row>
    <row r="23" spans="2:37" ht="13.65" customHeight="1">
      <c r="B23" s="621"/>
      <c r="C23" s="623" t="s">
        <v>19</v>
      </c>
      <c r="D23" s="624"/>
      <c r="E23" s="624"/>
      <c r="F23" s="624"/>
      <c r="G23" s="624"/>
      <c r="H23" s="624"/>
      <c r="I23" s="624"/>
      <c r="J23" s="624"/>
      <c r="K23" s="624"/>
      <c r="L23" s="634"/>
      <c r="M23" s="647" t="s">
        <v>536</v>
      </c>
      <c r="N23" s="647"/>
      <c r="O23" s="647"/>
      <c r="P23" s="647"/>
      <c r="Q23" s="649"/>
      <c r="R23" s="649"/>
      <c r="S23" s="649"/>
      <c r="T23" s="351" t="s">
        <v>537</v>
      </c>
      <c r="U23" s="649"/>
      <c r="V23" s="649"/>
      <c r="W23" s="649"/>
      <c r="X23" s="351" t="s">
        <v>182</v>
      </c>
      <c r="Y23" s="647"/>
      <c r="Z23" s="647"/>
      <c r="AA23" s="647"/>
      <c r="AB23" s="647"/>
      <c r="AC23" s="647"/>
      <c r="AD23" s="647"/>
      <c r="AE23" s="647"/>
      <c r="AF23" s="647"/>
      <c r="AG23" s="647"/>
      <c r="AH23" s="647"/>
      <c r="AI23" s="647"/>
      <c r="AJ23" s="647"/>
      <c r="AK23" s="648"/>
    </row>
    <row r="24" spans="2:37" ht="14.25" customHeight="1">
      <c r="B24" s="621"/>
      <c r="C24" s="635"/>
      <c r="D24" s="636"/>
      <c r="E24" s="636"/>
      <c r="F24" s="636"/>
      <c r="G24" s="636"/>
      <c r="H24" s="636"/>
      <c r="I24" s="636"/>
      <c r="J24" s="636"/>
      <c r="K24" s="636"/>
      <c r="L24" s="637"/>
      <c r="M24" s="650" t="s">
        <v>538</v>
      </c>
      <c r="N24" s="650"/>
      <c r="O24" s="650"/>
      <c r="P24" s="650"/>
      <c r="Q24" s="352" t="s">
        <v>539</v>
      </c>
      <c r="R24" s="650"/>
      <c r="S24" s="650"/>
      <c r="T24" s="650"/>
      <c r="U24" s="650"/>
      <c r="V24" s="650" t="s">
        <v>540</v>
      </c>
      <c r="W24" s="650"/>
      <c r="X24" s="650"/>
      <c r="Y24" s="650"/>
      <c r="Z24" s="650"/>
      <c r="AA24" s="650"/>
      <c r="AB24" s="650"/>
      <c r="AC24" s="650"/>
      <c r="AD24" s="650"/>
      <c r="AE24" s="650"/>
      <c r="AF24" s="650"/>
      <c r="AG24" s="650"/>
      <c r="AH24" s="650"/>
      <c r="AI24" s="650"/>
      <c r="AJ24" s="650"/>
      <c r="AK24" s="651"/>
    </row>
    <row r="25" spans="2:37">
      <c r="B25" s="622"/>
      <c r="C25" s="629"/>
      <c r="D25" s="630"/>
      <c r="E25" s="630"/>
      <c r="F25" s="630"/>
      <c r="G25" s="630"/>
      <c r="H25" s="630"/>
      <c r="I25" s="630"/>
      <c r="J25" s="630"/>
      <c r="K25" s="630"/>
      <c r="L25" s="638"/>
      <c r="M25" s="639"/>
      <c r="N25" s="639"/>
      <c r="O25" s="639"/>
      <c r="P25" s="639"/>
      <c r="Q25" s="639"/>
      <c r="R25" s="639"/>
      <c r="S25" s="639"/>
      <c r="T25" s="639"/>
      <c r="U25" s="639"/>
      <c r="V25" s="639"/>
      <c r="W25" s="639"/>
      <c r="X25" s="639"/>
      <c r="Y25" s="639"/>
      <c r="Z25" s="639"/>
      <c r="AA25" s="639"/>
      <c r="AB25" s="639"/>
      <c r="AC25" s="639"/>
      <c r="AD25" s="639"/>
      <c r="AE25" s="639"/>
      <c r="AF25" s="639"/>
      <c r="AG25" s="639"/>
      <c r="AH25" s="639"/>
      <c r="AI25" s="639"/>
      <c r="AJ25" s="639"/>
      <c r="AK25" s="640"/>
    </row>
    <row r="26" spans="2:37" ht="13.65" customHeight="1">
      <c r="B26" s="662" t="s">
        <v>329</v>
      </c>
      <c r="C26" s="623" t="s">
        <v>541</v>
      </c>
      <c r="D26" s="624"/>
      <c r="E26" s="624"/>
      <c r="F26" s="624"/>
      <c r="G26" s="624"/>
      <c r="H26" s="624"/>
      <c r="I26" s="624"/>
      <c r="J26" s="624"/>
      <c r="K26" s="624"/>
      <c r="L26" s="624"/>
      <c r="M26" s="626"/>
      <c r="N26" s="627"/>
      <c r="O26" s="627"/>
      <c r="P26" s="627"/>
      <c r="Q26" s="627"/>
      <c r="R26" s="627"/>
      <c r="S26" s="627"/>
      <c r="T26" s="627"/>
      <c r="U26" s="627"/>
      <c r="V26" s="627"/>
      <c r="W26" s="627"/>
      <c r="X26" s="627"/>
      <c r="Y26" s="627"/>
      <c r="Z26" s="627"/>
      <c r="AA26" s="627"/>
      <c r="AB26" s="627"/>
      <c r="AC26" s="627"/>
      <c r="AD26" s="627"/>
      <c r="AE26" s="627"/>
      <c r="AF26" s="627"/>
      <c r="AG26" s="627"/>
      <c r="AH26" s="627"/>
      <c r="AI26" s="627"/>
      <c r="AJ26" s="627"/>
      <c r="AK26" s="628"/>
    </row>
    <row r="27" spans="2:37" ht="13.65" customHeight="1">
      <c r="B27" s="663"/>
      <c r="C27" s="629" t="s">
        <v>542</v>
      </c>
      <c r="D27" s="630"/>
      <c r="E27" s="630"/>
      <c r="F27" s="630"/>
      <c r="G27" s="630"/>
      <c r="H27" s="630"/>
      <c r="I27" s="630"/>
      <c r="J27" s="630"/>
      <c r="K27" s="630"/>
      <c r="L27" s="630"/>
      <c r="M27" s="631"/>
      <c r="N27" s="632"/>
      <c r="O27" s="632"/>
      <c r="P27" s="632"/>
      <c r="Q27" s="632"/>
      <c r="R27" s="632"/>
      <c r="S27" s="632"/>
      <c r="T27" s="632"/>
      <c r="U27" s="632"/>
      <c r="V27" s="632"/>
      <c r="W27" s="632"/>
      <c r="X27" s="632"/>
      <c r="Y27" s="632"/>
      <c r="Z27" s="632"/>
      <c r="AA27" s="632"/>
      <c r="AB27" s="632"/>
      <c r="AC27" s="632"/>
      <c r="AD27" s="632"/>
      <c r="AE27" s="632"/>
      <c r="AF27" s="632"/>
      <c r="AG27" s="632"/>
      <c r="AH27" s="632"/>
      <c r="AI27" s="632"/>
      <c r="AJ27" s="632"/>
      <c r="AK27" s="633"/>
    </row>
    <row r="28" spans="2:37" ht="13.65" customHeight="1">
      <c r="B28" s="663"/>
      <c r="C28" s="623" t="s">
        <v>543</v>
      </c>
      <c r="D28" s="624"/>
      <c r="E28" s="624"/>
      <c r="F28" s="624"/>
      <c r="G28" s="624"/>
      <c r="H28" s="624"/>
      <c r="I28" s="624"/>
      <c r="J28" s="624"/>
      <c r="K28" s="624"/>
      <c r="L28" s="634"/>
      <c r="M28" s="647" t="s">
        <v>536</v>
      </c>
      <c r="N28" s="647"/>
      <c r="O28" s="647"/>
      <c r="P28" s="647"/>
      <c r="Q28" s="649"/>
      <c r="R28" s="649"/>
      <c r="S28" s="649"/>
      <c r="T28" s="351" t="s">
        <v>537</v>
      </c>
      <c r="U28" s="649"/>
      <c r="V28" s="649"/>
      <c r="W28" s="649"/>
      <c r="X28" s="351" t="s">
        <v>182</v>
      </c>
      <c r="Y28" s="647"/>
      <c r="Z28" s="647"/>
      <c r="AA28" s="647"/>
      <c r="AB28" s="647"/>
      <c r="AC28" s="647"/>
      <c r="AD28" s="647"/>
      <c r="AE28" s="647"/>
      <c r="AF28" s="647"/>
      <c r="AG28" s="647"/>
      <c r="AH28" s="647"/>
      <c r="AI28" s="647"/>
      <c r="AJ28" s="647"/>
      <c r="AK28" s="648"/>
    </row>
    <row r="29" spans="2:37" ht="14.25" customHeight="1">
      <c r="B29" s="663"/>
      <c r="C29" s="635"/>
      <c r="D29" s="636"/>
      <c r="E29" s="636"/>
      <c r="F29" s="636"/>
      <c r="G29" s="636"/>
      <c r="H29" s="636"/>
      <c r="I29" s="636"/>
      <c r="J29" s="636"/>
      <c r="K29" s="636"/>
      <c r="L29" s="637"/>
      <c r="M29" s="650" t="s">
        <v>538</v>
      </c>
      <c r="N29" s="650"/>
      <c r="O29" s="650"/>
      <c r="P29" s="650"/>
      <c r="Q29" s="352" t="s">
        <v>539</v>
      </c>
      <c r="R29" s="650"/>
      <c r="S29" s="650"/>
      <c r="T29" s="650"/>
      <c r="U29" s="650"/>
      <c r="V29" s="650" t="s">
        <v>540</v>
      </c>
      <c r="W29" s="650"/>
      <c r="X29" s="650"/>
      <c r="Y29" s="650"/>
      <c r="Z29" s="650"/>
      <c r="AA29" s="650"/>
      <c r="AB29" s="650"/>
      <c r="AC29" s="650"/>
      <c r="AD29" s="650"/>
      <c r="AE29" s="650"/>
      <c r="AF29" s="650"/>
      <c r="AG29" s="650"/>
      <c r="AH29" s="650"/>
      <c r="AI29" s="650"/>
      <c r="AJ29" s="650"/>
      <c r="AK29" s="651"/>
    </row>
    <row r="30" spans="2:37">
      <c r="B30" s="663"/>
      <c r="C30" s="629"/>
      <c r="D30" s="630"/>
      <c r="E30" s="630"/>
      <c r="F30" s="630"/>
      <c r="G30" s="630"/>
      <c r="H30" s="630"/>
      <c r="I30" s="630"/>
      <c r="J30" s="630"/>
      <c r="K30" s="630"/>
      <c r="L30" s="638"/>
      <c r="M30" s="639"/>
      <c r="N30" s="639"/>
      <c r="O30" s="639"/>
      <c r="P30" s="639"/>
      <c r="Q30" s="639"/>
      <c r="R30" s="639"/>
      <c r="S30" s="639"/>
      <c r="T30" s="639"/>
      <c r="U30" s="639"/>
      <c r="V30" s="639"/>
      <c r="W30" s="639"/>
      <c r="X30" s="639"/>
      <c r="Y30" s="639"/>
      <c r="Z30" s="639"/>
      <c r="AA30" s="639"/>
      <c r="AB30" s="639"/>
      <c r="AC30" s="639"/>
      <c r="AD30" s="639"/>
      <c r="AE30" s="639"/>
      <c r="AF30" s="639"/>
      <c r="AG30" s="639"/>
      <c r="AH30" s="639"/>
      <c r="AI30" s="639"/>
      <c r="AJ30" s="639"/>
      <c r="AK30" s="640"/>
    </row>
    <row r="31" spans="2:37" ht="14.25" customHeight="1">
      <c r="B31" s="663"/>
      <c r="C31" s="641" t="s">
        <v>328</v>
      </c>
      <c r="D31" s="642"/>
      <c r="E31" s="642"/>
      <c r="F31" s="642"/>
      <c r="G31" s="642"/>
      <c r="H31" s="642"/>
      <c r="I31" s="642"/>
      <c r="J31" s="642"/>
      <c r="K31" s="642"/>
      <c r="L31" s="642"/>
      <c r="M31" s="612" t="s">
        <v>12</v>
      </c>
      <c r="N31" s="613"/>
      <c r="O31" s="613"/>
      <c r="P31" s="613"/>
      <c r="Q31" s="614"/>
      <c r="R31" s="643"/>
      <c r="S31" s="644"/>
      <c r="T31" s="644"/>
      <c r="U31" s="644"/>
      <c r="V31" s="644"/>
      <c r="W31" s="644"/>
      <c r="X31" s="644"/>
      <c r="Y31" s="644"/>
      <c r="Z31" s="644"/>
      <c r="AA31" s="645"/>
      <c r="AB31" s="646" t="s">
        <v>13</v>
      </c>
      <c r="AC31" s="647"/>
      <c r="AD31" s="647"/>
      <c r="AE31" s="647"/>
      <c r="AF31" s="648"/>
      <c r="AG31" s="643"/>
      <c r="AH31" s="644"/>
      <c r="AI31" s="644"/>
      <c r="AJ31" s="644"/>
      <c r="AK31" s="645"/>
    </row>
    <row r="32" spans="2:37" ht="13.65" customHeight="1">
      <c r="B32" s="663"/>
      <c r="C32" s="666" t="s">
        <v>60</v>
      </c>
      <c r="D32" s="667"/>
      <c r="E32" s="667"/>
      <c r="F32" s="667"/>
      <c r="G32" s="667"/>
      <c r="H32" s="667"/>
      <c r="I32" s="667"/>
      <c r="J32" s="667"/>
      <c r="K32" s="667"/>
      <c r="L32" s="668"/>
      <c r="M32" s="647" t="s">
        <v>536</v>
      </c>
      <c r="N32" s="647"/>
      <c r="O32" s="647"/>
      <c r="P32" s="647"/>
      <c r="Q32" s="649"/>
      <c r="R32" s="649"/>
      <c r="S32" s="649"/>
      <c r="T32" s="351" t="s">
        <v>537</v>
      </c>
      <c r="U32" s="649"/>
      <c r="V32" s="649"/>
      <c r="W32" s="649"/>
      <c r="X32" s="351" t="s">
        <v>182</v>
      </c>
      <c r="Y32" s="647"/>
      <c r="Z32" s="647"/>
      <c r="AA32" s="647"/>
      <c r="AB32" s="647"/>
      <c r="AC32" s="647"/>
      <c r="AD32" s="647"/>
      <c r="AE32" s="647"/>
      <c r="AF32" s="647"/>
      <c r="AG32" s="647"/>
      <c r="AH32" s="647"/>
      <c r="AI32" s="647"/>
      <c r="AJ32" s="647"/>
      <c r="AK32" s="648"/>
    </row>
    <row r="33" spans="1:37" ht="14.25" customHeight="1">
      <c r="B33" s="663"/>
      <c r="C33" s="669"/>
      <c r="D33" s="670"/>
      <c r="E33" s="670"/>
      <c r="F33" s="670"/>
      <c r="G33" s="670"/>
      <c r="H33" s="670"/>
      <c r="I33" s="670"/>
      <c r="J33" s="670"/>
      <c r="K33" s="670"/>
      <c r="L33" s="671"/>
      <c r="M33" s="650" t="s">
        <v>538</v>
      </c>
      <c r="N33" s="650"/>
      <c r="O33" s="650"/>
      <c r="P33" s="650"/>
      <c r="Q33" s="352" t="s">
        <v>539</v>
      </c>
      <c r="R33" s="650"/>
      <c r="S33" s="650"/>
      <c r="T33" s="650"/>
      <c r="U33" s="650"/>
      <c r="V33" s="650" t="s">
        <v>540</v>
      </c>
      <c r="W33" s="650"/>
      <c r="X33" s="650"/>
      <c r="Y33" s="650"/>
      <c r="Z33" s="650"/>
      <c r="AA33" s="650"/>
      <c r="AB33" s="650"/>
      <c r="AC33" s="650"/>
      <c r="AD33" s="650"/>
      <c r="AE33" s="650"/>
      <c r="AF33" s="650"/>
      <c r="AG33" s="650"/>
      <c r="AH33" s="650"/>
      <c r="AI33" s="650"/>
      <c r="AJ33" s="650"/>
      <c r="AK33" s="651"/>
    </row>
    <row r="34" spans="1:37">
      <c r="B34" s="663"/>
      <c r="C34" s="672"/>
      <c r="D34" s="673"/>
      <c r="E34" s="673"/>
      <c r="F34" s="673"/>
      <c r="G34" s="673"/>
      <c r="H34" s="673"/>
      <c r="I34" s="673"/>
      <c r="J34" s="673"/>
      <c r="K34" s="673"/>
      <c r="L34" s="674"/>
      <c r="M34" s="639"/>
      <c r="N34" s="639"/>
      <c r="O34" s="639"/>
      <c r="P34" s="639"/>
      <c r="Q34" s="639"/>
      <c r="R34" s="639"/>
      <c r="S34" s="639"/>
      <c r="T34" s="639"/>
      <c r="U34" s="639"/>
      <c r="V34" s="639"/>
      <c r="W34" s="639"/>
      <c r="X34" s="639"/>
      <c r="Y34" s="639"/>
      <c r="Z34" s="639"/>
      <c r="AA34" s="639"/>
      <c r="AB34" s="639"/>
      <c r="AC34" s="639"/>
      <c r="AD34" s="639"/>
      <c r="AE34" s="639"/>
      <c r="AF34" s="639"/>
      <c r="AG34" s="639"/>
      <c r="AH34" s="639"/>
      <c r="AI34" s="639"/>
      <c r="AJ34" s="639"/>
      <c r="AK34" s="640"/>
    </row>
    <row r="35" spans="1:37" ht="14.25" customHeight="1">
      <c r="B35" s="663"/>
      <c r="C35" s="641" t="s">
        <v>328</v>
      </c>
      <c r="D35" s="642"/>
      <c r="E35" s="642"/>
      <c r="F35" s="642"/>
      <c r="G35" s="642"/>
      <c r="H35" s="642"/>
      <c r="I35" s="642"/>
      <c r="J35" s="642"/>
      <c r="K35" s="642"/>
      <c r="L35" s="642"/>
      <c r="M35" s="612" t="s">
        <v>12</v>
      </c>
      <c r="N35" s="613"/>
      <c r="O35" s="613"/>
      <c r="P35" s="613"/>
      <c r="Q35" s="614"/>
      <c r="R35" s="643"/>
      <c r="S35" s="644"/>
      <c r="T35" s="644"/>
      <c r="U35" s="644"/>
      <c r="V35" s="644"/>
      <c r="W35" s="644"/>
      <c r="X35" s="644"/>
      <c r="Y35" s="644"/>
      <c r="Z35" s="644"/>
      <c r="AA35" s="645"/>
      <c r="AB35" s="646" t="s">
        <v>13</v>
      </c>
      <c r="AC35" s="647"/>
      <c r="AD35" s="647"/>
      <c r="AE35" s="647"/>
      <c r="AF35" s="648"/>
      <c r="AG35" s="643"/>
      <c r="AH35" s="644"/>
      <c r="AI35" s="644"/>
      <c r="AJ35" s="644"/>
      <c r="AK35" s="645"/>
    </row>
    <row r="36" spans="1:37" ht="14.25" customHeight="1">
      <c r="B36" s="663"/>
      <c r="C36" s="641" t="s">
        <v>21</v>
      </c>
      <c r="D36" s="642"/>
      <c r="E36" s="642"/>
      <c r="F36" s="642"/>
      <c r="G36" s="642"/>
      <c r="H36" s="642"/>
      <c r="I36" s="642"/>
      <c r="J36" s="642"/>
      <c r="K36" s="642"/>
      <c r="L36" s="642"/>
      <c r="M36" s="657"/>
      <c r="N36" s="658"/>
      <c r="O36" s="658"/>
      <c r="P36" s="658"/>
      <c r="Q36" s="658"/>
      <c r="R36" s="658"/>
      <c r="S36" s="658"/>
      <c r="T36" s="658"/>
      <c r="U36" s="658"/>
      <c r="V36" s="658"/>
      <c r="W36" s="658"/>
      <c r="X36" s="658"/>
      <c r="Y36" s="658"/>
      <c r="Z36" s="658"/>
      <c r="AA36" s="658"/>
      <c r="AB36" s="658"/>
      <c r="AC36" s="658"/>
      <c r="AD36" s="658"/>
      <c r="AE36" s="658"/>
      <c r="AF36" s="658"/>
      <c r="AG36" s="658"/>
      <c r="AH36" s="658"/>
      <c r="AI36" s="658"/>
      <c r="AJ36" s="658"/>
      <c r="AK36" s="665"/>
    </row>
    <row r="37" spans="1:37" ht="13.65" customHeight="1">
      <c r="B37" s="663"/>
      <c r="C37" s="623" t="s">
        <v>22</v>
      </c>
      <c r="D37" s="624"/>
      <c r="E37" s="624"/>
      <c r="F37" s="624"/>
      <c r="G37" s="624"/>
      <c r="H37" s="624"/>
      <c r="I37" s="624"/>
      <c r="J37" s="624"/>
      <c r="K37" s="624"/>
      <c r="L37" s="634"/>
      <c r="M37" s="647" t="s">
        <v>536</v>
      </c>
      <c r="N37" s="647"/>
      <c r="O37" s="647"/>
      <c r="P37" s="647"/>
      <c r="Q37" s="649"/>
      <c r="R37" s="649"/>
      <c r="S37" s="649"/>
      <c r="T37" s="351" t="s">
        <v>537</v>
      </c>
      <c r="U37" s="649"/>
      <c r="V37" s="649"/>
      <c r="W37" s="649"/>
      <c r="X37" s="351" t="s">
        <v>182</v>
      </c>
      <c r="Y37" s="647"/>
      <c r="Z37" s="647"/>
      <c r="AA37" s="647"/>
      <c r="AB37" s="647"/>
      <c r="AC37" s="647"/>
      <c r="AD37" s="647"/>
      <c r="AE37" s="647"/>
      <c r="AF37" s="647"/>
      <c r="AG37" s="647"/>
      <c r="AH37" s="647"/>
      <c r="AI37" s="647"/>
      <c r="AJ37" s="647"/>
      <c r="AK37" s="648"/>
    </row>
    <row r="38" spans="1:37" ht="14.25" customHeight="1">
      <c r="B38" s="663"/>
      <c r="C38" s="635"/>
      <c r="D38" s="636"/>
      <c r="E38" s="636"/>
      <c r="F38" s="636"/>
      <c r="G38" s="636"/>
      <c r="H38" s="636"/>
      <c r="I38" s="636"/>
      <c r="J38" s="636"/>
      <c r="K38" s="636"/>
      <c r="L38" s="637"/>
      <c r="M38" s="650" t="s">
        <v>538</v>
      </c>
      <c r="N38" s="650"/>
      <c r="O38" s="650"/>
      <c r="P38" s="650"/>
      <c r="Q38" s="352" t="s">
        <v>539</v>
      </c>
      <c r="R38" s="650"/>
      <c r="S38" s="650"/>
      <c r="T38" s="650"/>
      <c r="U38" s="650"/>
      <c r="V38" s="650" t="s">
        <v>540</v>
      </c>
      <c r="W38" s="650"/>
      <c r="X38" s="650"/>
      <c r="Y38" s="650"/>
      <c r="Z38" s="650"/>
      <c r="AA38" s="650"/>
      <c r="AB38" s="650"/>
      <c r="AC38" s="650"/>
      <c r="AD38" s="650"/>
      <c r="AE38" s="650"/>
      <c r="AF38" s="650"/>
      <c r="AG38" s="650"/>
      <c r="AH38" s="650"/>
      <c r="AI38" s="650"/>
      <c r="AJ38" s="650"/>
      <c r="AK38" s="651"/>
    </row>
    <row r="39" spans="1:37">
      <c r="B39" s="664"/>
      <c r="C39" s="629"/>
      <c r="D39" s="630"/>
      <c r="E39" s="630"/>
      <c r="F39" s="630"/>
      <c r="G39" s="630"/>
      <c r="H39" s="630"/>
      <c r="I39" s="630"/>
      <c r="J39" s="630"/>
      <c r="K39" s="630"/>
      <c r="L39" s="638"/>
      <c r="M39" s="639"/>
      <c r="N39" s="639"/>
      <c r="O39" s="639"/>
      <c r="P39" s="639"/>
      <c r="Q39" s="639"/>
      <c r="R39" s="639"/>
      <c r="S39" s="639"/>
      <c r="T39" s="639"/>
      <c r="U39" s="639"/>
      <c r="V39" s="639"/>
      <c r="W39" s="639"/>
      <c r="X39" s="639"/>
      <c r="Y39" s="639"/>
      <c r="Z39" s="639"/>
      <c r="AA39" s="639"/>
      <c r="AB39" s="639"/>
      <c r="AC39" s="639"/>
      <c r="AD39" s="639"/>
      <c r="AE39" s="639"/>
      <c r="AF39" s="639"/>
      <c r="AG39" s="639"/>
      <c r="AH39" s="639"/>
      <c r="AI39" s="639"/>
      <c r="AJ39" s="639"/>
      <c r="AK39" s="640"/>
    </row>
    <row r="40" spans="1:37" ht="13.65" customHeight="1">
      <c r="B40" s="675" t="s">
        <v>23</v>
      </c>
      <c r="C40" s="676" t="s">
        <v>330</v>
      </c>
      <c r="D40" s="677"/>
      <c r="E40" s="677"/>
      <c r="F40" s="677"/>
      <c r="G40" s="677"/>
      <c r="H40" s="677"/>
      <c r="I40" s="677"/>
      <c r="J40" s="677"/>
      <c r="K40" s="677"/>
      <c r="L40" s="677"/>
      <c r="M40" s="680" t="s">
        <v>24</v>
      </c>
      <c r="N40" s="656"/>
      <c r="O40" s="239" t="s">
        <v>25</v>
      </c>
      <c r="P40" s="240"/>
      <c r="Q40" s="353"/>
      <c r="R40" s="615" t="s">
        <v>26</v>
      </c>
      <c r="S40" s="616"/>
      <c r="T40" s="616"/>
      <c r="U40" s="616"/>
      <c r="V40" s="616"/>
      <c r="W40" s="616"/>
      <c r="X40" s="616"/>
      <c r="Y40" s="616"/>
      <c r="Z40" s="617"/>
      <c r="AA40" s="686" t="s">
        <v>331</v>
      </c>
      <c r="AB40" s="687"/>
      <c r="AC40" s="687"/>
      <c r="AD40" s="688"/>
      <c r="AE40" s="659" t="s">
        <v>332</v>
      </c>
      <c r="AF40" s="660"/>
      <c r="AG40" s="689"/>
      <c r="AH40" s="689"/>
      <c r="AI40" s="703" t="s">
        <v>27</v>
      </c>
      <c r="AJ40" s="704"/>
      <c r="AK40" s="705"/>
    </row>
    <row r="41" spans="1:37" ht="14.25" customHeight="1">
      <c r="A41" s="354"/>
      <c r="B41" s="663"/>
      <c r="C41" s="678"/>
      <c r="D41" s="679"/>
      <c r="E41" s="679"/>
      <c r="F41" s="679"/>
      <c r="G41" s="679"/>
      <c r="H41" s="679"/>
      <c r="I41" s="679"/>
      <c r="J41" s="679"/>
      <c r="K41" s="679"/>
      <c r="L41" s="679"/>
      <c r="M41" s="681"/>
      <c r="N41" s="682"/>
      <c r="O41" s="25" t="s">
        <v>28</v>
      </c>
      <c r="P41" s="26"/>
      <c r="Q41" s="27"/>
      <c r="R41" s="683"/>
      <c r="S41" s="684"/>
      <c r="T41" s="684"/>
      <c r="U41" s="684"/>
      <c r="V41" s="684"/>
      <c r="W41" s="684"/>
      <c r="X41" s="684"/>
      <c r="Y41" s="684"/>
      <c r="Z41" s="685"/>
      <c r="AA41" s="28" t="s">
        <v>29</v>
      </c>
      <c r="AB41" s="43"/>
      <c r="AC41" s="43"/>
      <c r="AD41" s="43"/>
      <c r="AE41" s="706" t="s">
        <v>30</v>
      </c>
      <c r="AF41" s="707"/>
      <c r="AG41" s="707"/>
      <c r="AH41" s="707"/>
      <c r="AI41" s="706" t="s">
        <v>31</v>
      </c>
      <c r="AJ41" s="707"/>
      <c r="AK41" s="708"/>
    </row>
    <row r="42" spans="1:37" ht="14.25" customHeight="1">
      <c r="B42" s="663"/>
      <c r="C42" s="621" t="s">
        <v>544</v>
      </c>
      <c r="D42" s="29"/>
      <c r="E42" s="693" t="s">
        <v>32</v>
      </c>
      <c r="F42" s="693"/>
      <c r="G42" s="693"/>
      <c r="H42" s="693"/>
      <c r="I42" s="693"/>
      <c r="J42" s="693"/>
      <c r="K42" s="693"/>
      <c r="L42" s="693"/>
      <c r="M42" s="680"/>
      <c r="N42" s="695"/>
      <c r="O42" s="700"/>
      <c r="P42" s="701"/>
      <c r="Q42" s="702"/>
      <c r="R42" s="355" t="s">
        <v>442</v>
      </c>
      <c r="S42" s="696" t="s">
        <v>545</v>
      </c>
      <c r="T42" s="696"/>
      <c r="U42" s="356" t="s">
        <v>442</v>
      </c>
      <c r="V42" s="696" t="s">
        <v>546</v>
      </c>
      <c r="W42" s="696"/>
      <c r="X42" s="356" t="s">
        <v>442</v>
      </c>
      <c r="Y42" s="696" t="s">
        <v>547</v>
      </c>
      <c r="Z42" s="697"/>
      <c r="AA42" s="690"/>
      <c r="AB42" s="691"/>
      <c r="AC42" s="691"/>
      <c r="AD42" s="692"/>
      <c r="AE42" s="690"/>
      <c r="AF42" s="691"/>
      <c r="AG42" s="691"/>
      <c r="AH42" s="692"/>
      <c r="AI42" s="355" t="s">
        <v>442</v>
      </c>
      <c r="AJ42" s="696" t="s">
        <v>548</v>
      </c>
      <c r="AK42" s="697"/>
    </row>
    <row r="43" spans="1:37" ht="14.25" customHeight="1">
      <c r="B43" s="663"/>
      <c r="C43" s="621"/>
      <c r="D43" s="29"/>
      <c r="E43" s="693" t="s">
        <v>549</v>
      </c>
      <c r="F43" s="694"/>
      <c r="G43" s="694"/>
      <c r="H43" s="694"/>
      <c r="I43" s="694"/>
      <c r="J43" s="694"/>
      <c r="K43" s="694"/>
      <c r="L43" s="694"/>
      <c r="M43" s="680"/>
      <c r="N43" s="695"/>
      <c r="O43" s="700"/>
      <c r="P43" s="701"/>
      <c r="Q43" s="702"/>
      <c r="R43" s="355" t="s">
        <v>442</v>
      </c>
      <c r="S43" s="696" t="s">
        <v>545</v>
      </c>
      <c r="T43" s="696"/>
      <c r="U43" s="356" t="s">
        <v>442</v>
      </c>
      <c r="V43" s="696" t="s">
        <v>546</v>
      </c>
      <c r="W43" s="696"/>
      <c r="X43" s="356" t="s">
        <v>442</v>
      </c>
      <c r="Y43" s="696" t="s">
        <v>547</v>
      </c>
      <c r="Z43" s="697"/>
      <c r="AA43" s="690"/>
      <c r="AB43" s="691"/>
      <c r="AC43" s="691"/>
      <c r="AD43" s="692"/>
      <c r="AE43" s="690"/>
      <c r="AF43" s="691"/>
      <c r="AG43" s="691"/>
      <c r="AH43" s="692"/>
      <c r="AI43" s="355" t="s">
        <v>442</v>
      </c>
      <c r="AJ43" s="696" t="s">
        <v>548</v>
      </c>
      <c r="AK43" s="697"/>
    </row>
    <row r="44" spans="1:37" ht="14.25" customHeight="1">
      <c r="B44" s="663"/>
      <c r="C44" s="621"/>
      <c r="D44" s="29"/>
      <c r="E44" s="693" t="s">
        <v>550</v>
      </c>
      <c r="F44" s="694"/>
      <c r="G44" s="694"/>
      <c r="H44" s="694"/>
      <c r="I44" s="694"/>
      <c r="J44" s="694"/>
      <c r="K44" s="694"/>
      <c r="L44" s="694"/>
      <c r="M44" s="680"/>
      <c r="N44" s="695"/>
      <c r="O44" s="700"/>
      <c r="P44" s="701"/>
      <c r="Q44" s="702"/>
      <c r="R44" s="355" t="s">
        <v>442</v>
      </c>
      <c r="S44" s="696" t="s">
        <v>545</v>
      </c>
      <c r="T44" s="696"/>
      <c r="U44" s="356" t="s">
        <v>442</v>
      </c>
      <c r="V44" s="696" t="s">
        <v>546</v>
      </c>
      <c r="W44" s="696"/>
      <c r="X44" s="356" t="s">
        <v>442</v>
      </c>
      <c r="Y44" s="696" t="s">
        <v>547</v>
      </c>
      <c r="Z44" s="697"/>
      <c r="AA44" s="690"/>
      <c r="AB44" s="691"/>
      <c r="AC44" s="691"/>
      <c r="AD44" s="692"/>
      <c r="AE44" s="690"/>
      <c r="AF44" s="691"/>
      <c r="AG44" s="691"/>
      <c r="AH44" s="692"/>
      <c r="AI44" s="355" t="s">
        <v>442</v>
      </c>
      <c r="AJ44" s="696" t="s">
        <v>548</v>
      </c>
      <c r="AK44" s="697"/>
    </row>
    <row r="45" spans="1:37" ht="14.25" customHeight="1">
      <c r="B45" s="663"/>
      <c r="C45" s="621"/>
      <c r="D45" s="29"/>
      <c r="E45" s="693" t="s">
        <v>33</v>
      </c>
      <c r="F45" s="694"/>
      <c r="G45" s="694"/>
      <c r="H45" s="694"/>
      <c r="I45" s="694"/>
      <c r="J45" s="694"/>
      <c r="K45" s="694"/>
      <c r="L45" s="694"/>
      <c r="M45" s="680"/>
      <c r="N45" s="695"/>
      <c r="O45" s="700"/>
      <c r="P45" s="701"/>
      <c r="Q45" s="702"/>
      <c r="R45" s="355" t="s">
        <v>442</v>
      </c>
      <c r="S45" s="696" t="s">
        <v>545</v>
      </c>
      <c r="T45" s="696"/>
      <c r="U45" s="356" t="s">
        <v>442</v>
      </c>
      <c r="V45" s="696" t="s">
        <v>546</v>
      </c>
      <c r="W45" s="696"/>
      <c r="X45" s="356" t="s">
        <v>442</v>
      </c>
      <c r="Y45" s="696" t="s">
        <v>547</v>
      </c>
      <c r="Z45" s="697"/>
      <c r="AA45" s="690"/>
      <c r="AB45" s="691"/>
      <c r="AC45" s="691"/>
      <c r="AD45" s="692"/>
      <c r="AE45" s="690"/>
      <c r="AF45" s="691"/>
      <c r="AG45" s="691"/>
      <c r="AH45" s="692"/>
      <c r="AI45" s="355" t="s">
        <v>442</v>
      </c>
      <c r="AJ45" s="696" t="s">
        <v>548</v>
      </c>
      <c r="AK45" s="697"/>
    </row>
    <row r="46" spans="1:37" ht="14.25" customHeight="1">
      <c r="B46" s="663"/>
      <c r="C46" s="621"/>
      <c r="D46" s="29"/>
      <c r="E46" s="693" t="s">
        <v>34</v>
      </c>
      <c r="F46" s="694"/>
      <c r="G46" s="694"/>
      <c r="H46" s="694"/>
      <c r="I46" s="694"/>
      <c r="J46" s="694"/>
      <c r="K46" s="694"/>
      <c r="L46" s="694"/>
      <c r="M46" s="680"/>
      <c r="N46" s="695"/>
      <c r="O46" s="700"/>
      <c r="P46" s="701"/>
      <c r="Q46" s="702"/>
      <c r="R46" s="355" t="s">
        <v>442</v>
      </c>
      <c r="S46" s="696" t="s">
        <v>545</v>
      </c>
      <c r="T46" s="696"/>
      <c r="U46" s="356" t="s">
        <v>442</v>
      </c>
      <c r="V46" s="696" t="s">
        <v>546</v>
      </c>
      <c r="W46" s="696"/>
      <c r="X46" s="356" t="s">
        <v>442</v>
      </c>
      <c r="Y46" s="696" t="s">
        <v>547</v>
      </c>
      <c r="Z46" s="697"/>
      <c r="AA46" s="690"/>
      <c r="AB46" s="691"/>
      <c r="AC46" s="691"/>
      <c r="AD46" s="692"/>
      <c r="AE46" s="690"/>
      <c r="AF46" s="691"/>
      <c r="AG46" s="691"/>
      <c r="AH46" s="692"/>
      <c r="AI46" s="355" t="s">
        <v>442</v>
      </c>
      <c r="AJ46" s="696" t="s">
        <v>548</v>
      </c>
      <c r="AK46" s="697"/>
    </row>
    <row r="47" spans="1:37" ht="14.25" customHeight="1">
      <c r="B47" s="663"/>
      <c r="C47" s="621"/>
      <c r="D47" s="29"/>
      <c r="E47" s="698" t="s">
        <v>35</v>
      </c>
      <c r="F47" s="699"/>
      <c r="G47" s="699"/>
      <c r="H47" s="699"/>
      <c r="I47" s="699"/>
      <c r="J47" s="699"/>
      <c r="K47" s="699"/>
      <c r="L47" s="699"/>
      <c r="M47" s="680"/>
      <c r="N47" s="695"/>
      <c r="O47" s="700"/>
      <c r="P47" s="701"/>
      <c r="Q47" s="702"/>
      <c r="R47" s="355" t="s">
        <v>442</v>
      </c>
      <c r="S47" s="696" t="s">
        <v>545</v>
      </c>
      <c r="T47" s="696"/>
      <c r="U47" s="356" t="s">
        <v>442</v>
      </c>
      <c r="V47" s="696" t="s">
        <v>546</v>
      </c>
      <c r="W47" s="696"/>
      <c r="X47" s="356" t="s">
        <v>442</v>
      </c>
      <c r="Y47" s="696" t="s">
        <v>547</v>
      </c>
      <c r="Z47" s="697"/>
      <c r="AA47" s="690"/>
      <c r="AB47" s="691"/>
      <c r="AC47" s="691"/>
      <c r="AD47" s="692"/>
      <c r="AE47" s="690"/>
      <c r="AF47" s="691"/>
      <c r="AG47" s="691"/>
      <c r="AH47" s="692"/>
      <c r="AI47" s="355" t="s">
        <v>442</v>
      </c>
      <c r="AJ47" s="696" t="s">
        <v>548</v>
      </c>
      <c r="AK47" s="697"/>
    </row>
    <row r="48" spans="1:37" ht="14.25" customHeight="1">
      <c r="B48" s="663"/>
      <c r="C48" s="621"/>
      <c r="D48" s="29"/>
      <c r="E48" s="709" t="s">
        <v>36</v>
      </c>
      <c r="F48" s="710"/>
      <c r="G48" s="710"/>
      <c r="H48" s="710"/>
      <c r="I48" s="710"/>
      <c r="J48" s="710"/>
      <c r="K48" s="710"/>
      <c r="L48" s="710"/>
      <c r="M48" s="680"/>
      <c r="N48" s="695"/>
      <c r="O48" s="700"/>
      <c r="P48" s="701"/>
      <c r="Q48" s="702"/>
      <c r="R48" s="355" t="s">
        <v>442</v>
      </c>
      <c r="S48" s="696" t="s">
        <v>545</v>
      </c>
      <c r="T48" s="696"/>
      <c r="U48" s="356" t="s">
        <v>442</v>
      </c>
      <c r="V48" s="696" t="s">
        <v>546</v>
      </c>
      <c r="W48" s="696"/>
      <c r="X48" s="356" t="s">
        <v>442</v>
      </c>
      <c r="Y48" s="696" t="s">
        <v>547</v>
      </c>
      <c r="Z48" s="697"/>
      <c r="AA48" s="690"/>
      <c r="AB48" s="691"/>
      <c r="AC48" s="691"/>
      <c r="AD48" s="692"/>
      <c r="AE48" s="690"/>
      <c r="AF48" s="691"/>
      <c r="AG48" s="691"/>
      <c r="AH48" s="692"/>
      <c r="AI48" s="355" t="s">
        <v>442</v>
      </c>
      <c r="AJ48" s="696" t="s">
        <v>548</v>
      </c>
      <c r="AK48" s="697"/>
    </row>
    <row r="49" spans="2:37" ht="14.25" customHeight="1">
      <c r="B49" s="663"/>
      <c r="C49" s="621"/>
      <c r="D49" s="30"/>
      <c r="E49" s="709" t="s">
        <v>551</v>
      </c>
      <c r="F49" s="711"/>
      <c r="G49" s="711"/>
      <c r="H49" s="711"/>
      <c r="I49" s="711"/>
      <c r="J49" s="711"/>
      <c r="K49" s="711"/>
      <c r="L49" s="711"/>
      <c r="M49" s="680"/>
      <c r="N49" s="695"/>
      <c r="O49" s="700"/>
      <c r="P49" s="701"/>
      <c r="Q49" s="702"/>
      <c r="R49" s="355" t="s">
        <v>442</v>
      </c>
      <c r="S49" s="696" t="s">
        <v>545</v>
      </c>
      <c r="T49" s="696"/>
      <c r="U49" s="356" t="s">
        <v>442</v>
      </c>
      <c r="V49" s="696" t="s">
        <v>546</v>
      </c>
      <c r="W49" s="696"/>
      <c r="X49" s="356" t="s">
        <v>442</v>
      </c>
      <c r="Y49" s="696" t="s">
        <v>547</v>
      </c>
      <c r="Z49" s="697"/>
      <c r="AA49" s="690"/>
      <c r="AB49" s="691"/>
      <c r="AC49" s="691"/>
      <c r="AD49" s="692"/>
      <c r="AE49" s="690"/>
      <c r="AF49" s="691"/>
      <c r="AG49" s="691"/>
      <c r="AH49" s="692"/>
      <c r="AI49" s="355" t="s">
        <v>442</v>
      </c>
      <c r="AJ49" s="696" t="s">
        <v>548</v>
      </c>
      <c r="AK49" s="697"/>
    </row>
    <row r="50" spans="2:37" ht="14.25" customHeight="1">
      <c r="B50" s="663"/>
      <c r="C50" s="621"/>
      <c r="D50" s="30"/>
      <c r="E50" s="714" t="s">
        <v>37</v>
      </c>
      <c r="F50" s="715"/>
      <c r="G50" s="715"/>
      <c r="H50" s="715"/>
      <c r="I50" s="715"/>
      <c r="J50" s="715"/>
      <c r="K50" s="715"/>
      <c r="L50" s="715"/>
      <c r="M50" s="680"/>
      <c r="N50" s="695"/>
      <c r="O50" s="700"/>
      <c r="P50" s="701"/>
      <c r="Q50" s="702"/>
      <c r="R50" s="355" t="s">
        <v>442</v>
      </c>
      <c r="S50" s="696" t="s">
        <v>545</v>
      </c>
      <c r="T50" s="696"/>
      <c r="U50" s="356" t="s">
        <v>442</v>
      </c>
      <c r="V50" s="696" t="s">
        <v>546</v>
      </c>
      <c r="W50" s="696"/>
      <c r="X50" s="356" t="s">
        <v>442</v>
      </c>
      <c r="Y50" s="696" t="s">
        <v>547</v>
      </c>
      <c r="Z50" s="697"/>
      <c r="AA50" s="690"/>
      <c r="AB50" s="691"/>
      <c r="AC50" s="691"/>
      <c r="AD50" s="692"/>
      <c r="AE50" s="690"/>
      <c r="AF50" s="691"/>
      <c r="AG50" s="691"/>
      <c r="AH50" s="692"/>
      <c r="AI50" s="355" t="s">
        <v>442</v>
      </c>
      <c r="AJ50" s="696" t="s">
        <v>548</v>
      </c>
      <c r="AK50" s="697"/>
    </row>
    <row r="51" spans="2:37" ht="14.25" customHeight="1" thickBot="1">
      <c r="B51" s="663"/>
      <c r="C51" s="621"/>
      <c r="D51" s="30"/>
      <c r="E51" s="712" t="s">
        <v>552</v>
      </c>
      <c r="F51" s="713"/>
      <c r="G51" s="713"/>
      <c r="H51" s="713"/>
      <c r="I51" s="713"/>
      <c r="J51" s="713"/>
      <c r="K51" s="713"/>
      <c r="L51" s="713"/>
      <c r="M51" s="680"/>
      <c r="N51" s="695"/>
      <c r="O51" s="700"/>
      <c r="P51" s="701"/>
      <c r="Q51" s="702"/>
      <c r="R51" s="355" t="s">
        <v>442</v>
      </c>
      <c r="S51" s="696" t="s">
        <v>545</v>
      </c>
      <c r="T51" s="696"/>
      <c r="U51" s="356" t="s">
        <v>442</v>
      </c>
      <c r="V51" s="696" t="s">
        <v>546</v>
      </c>
      <c r="W51" s="696"/>
      <c r="X51" s="356" t="s">
        <v>442</v>
      </c>
      <c r="Y51" s="696" t="s">
        <v>547</v>
      </c>
      <c r="Z51" s="697"/>
      <c r="AA51" s="690"/>
      <c r="AB51" s="691"/>
      <c r="AC51" s="691"/>
      <c r="AD51" s="692"/>
      <c r="AE51" s="690"/>
      <c r="AF51" s="691"/>
      <c r="AG51" s="691"/>
      <c r="AH51" s="692"/>
      <c r="AI51" s="355" t="s">
        <v>442</v>
      </c>
      <c r="AJ51" s="696" t="s">
        <v>548</v>
      </c>
      <c r="AK51" s="697"/>
    </row>
    <row r="52" spans="2:37" ht="14.25" customHeight="1" thickTop="1">
      <c r="B52" s="663"/>
      <c r="C52" s="621"/>
      <c r="D52" s="34"/>
      <c r="E52" s="716" t="s">
        <v>38</v>
      </c>
      <c r="F52" s="716"/>
      <c r="G52" s="716"/>
      <c r="H52" s="716"/>
      <c r="I52" s="716"/>
      <c r="J52" s="716"/>
      <c r="K52" s="716"/>
      <c r="L52" s="716"/>
      <c r="M52" s="680"/>
      <c r="N52" s="695"/>
      <c r="O52" s="700"/>
      <c r="P52" s="701"/>
      <c r="Q52" s="702"/>
      <c r="R52" s="355" t="s">
        <v>442</v>
      </c>
      <c r="S52" s="696" t="s">
        <v>545</v>
      </c>
      <c r="T52" s="696"/>
      <c r="U52" s="356" t="s">
        <v>442</v>
      </c>
      <c r="V52" s="696" t="s">
        <v>546</v>
      </c>
      <c r="W52" s="696"/>
      <c r="X52" s="356" t="s">
        <v>442</v>
      </c>
      <c r="Y52" s="696" t="s">
        <v>547</v>
      </c>
      <c r="Z52" s="697"/>
      <c r="AA52" s="690"/>
      <c r="AB52" s="691"/>
      <c r="AC52" s="691"/>
      <c r="AD52" s="692"/>
      <c r="AE52" s="690"/>
      <c r="AF52" s="691"/>
      <c r="AG52" s="691"/>
      <c r="AH52" s="692"/>
      <c r="AI52" s="355" t="s">
        <v>442</v>
      </c>
      <c r="AJ52" s="696" t="s">
        <v>548</v>
      </c>
      <c r="AK52" s="697"/>
    </row>
    <row r="53" spans="2:37" ht="14.25" customHeight="1">
      <c r="B53" s="663"/>
      <c r="C53" s="621"/>
      <c r="D53" s="29"/>
      <c r="E53" s="698" t="s">
        <v>39</v>
      </c>
      <c r="F53" s="699"/>
      <c r="G53" s="699"/>
      <c r="H53" s="699"/>
      <c r="I53" s="699"/>
      <c r="J53" s="699"/>
      <c r="K53" s="699"/>
      <c r="L53" s="699"/>
      <c r="M53" s="680"/>
      <c r="N53" s="695"/>
      <c r="O53" s="700"/>
      <c r="P53" s="701"/>
      <c r="Q53" s="702"/>
      <c r="R53" s="355" t="s">
        <v>442</v>
      </c>
      <c r="S53" s="696" t="s">
        <v>545</v>
      </c>
      <c r="T53" s="696"/>
      <c r="U53" s="356" t="s">
        <v>442</v>
      </c>
      <c r="V53" s="696" t="s">
        <v>546</v>
      </c>
      <c r="W53" s="696"/>
      <c r="X53" s="356" t="s">
        <v>442</v>
      </c>
      <c r="Y53" s="696" t="s">
        <v>547</v>
      </c>
      <c r="Z53" s="697"/>
      <c r="AA53" s="690"/>
      <c r="AB53" s="691"/>
      <c r="AC53" s="691"/>
      <c r="AD53" s="692"/>
      <c r="AE53" s="690"/>
      <c r="AF53" s="691"/>
      <c r="AG53" s="691"/>
      <c r="AH53" s="692"/>
      <c r="AI53" s="355" t="s">
        <v>442</v>
      </c>
      <c r="AJ53" s="696" t="s">
        <v>548</v>
      </c>
      <c r="AK53" s="697"/>
    </row>
    <row r="54" spans="2:37" ht="14.25" customHeight="1">
      <c r="B54" s="663"/>
      <c r="C54" s="622"/>
      <c r="D54" s="29"/>
      <c r="E54" s="698" t="s">
        <v>40</v>
      </c>
      <c r="F54" s="699"/>
      <c r="G54" s="699"/>
      <c r="H54" s="699"/>
      <c r="I54" s="699"/>
      <c r="J54" s="699"/>
      <c r="K54" s="699"/>
      <c r="L54" s="699"/>
      <c r="M54" s="680"/>
      <c r="N54" s="695"/>
      <c r="O54" s="700"/>
      <c r="P54" s="701"/>
      <c r="Q54" s="702"/>
      <c r="R54" s="355" t="s">
        <v>442</v>
      </c>
      <c r="S54" s="696" t="s">
        <v>545</v>
      </c>
      <c r="T54" s="696"/>
      <c r="U54" s="356" t="s">
        <v>442</v>
      </c>
      <c r="V54" s="696" t="s">
        <v>546</v>
      </c>
      <c r="W54" s="696"/>
      <c r="X54" s="356" t="s">
        <v>442</v>
      </c>
      <c r="Y54" s="696" t="s">
        <v>547</v>
      </c>
      <c r="Z54" s="697"/>
      <c r="AA54" s="690"/>
      <c r="AB54" s="691"/>
      <c r="AC54" s="691"/>
      <c r="AD54" s="692"/>
      <c r="AE54" s="690"/>
      <c r="AF54" s="691"/>
      <c r="AG54" s="691"/>
      <c r="AH54" s="692"/>
      <c r="AI54" s="355" t="s">
        <v>442</v>
      </c>
      <c r="AJ54" s="696" t="s">
        <v>548</v>
      </c>
      <c r="AK54" s="697"/>
    </row>
    <row r="55" spans="2:37" ht="14.25" customHeight="1">
      <c r="B55" s="39"/>
      <c r="C55" s="657" t="s">
        <v>553</v>
      </c>
      <c r="D55" s="658"/>
      <c r="E55" s="658"/>
      <c r="F55" s="658"/>
      <c r="G55" s="658"/>
      <c r="H55" s="658"/>
      <c r="I55" s="658"/>
      <c r="J55" s="658"/>
      <c r="K55" s="658"/>
      <c r="L55" s="658"/>
      <c r="M55" s="680"/>
      <c r="N55" s="695"/>
      <c r="O55" s="700"/>
      <c r="P55" s="701"/>
      <c r="Q55" s="702"/>
      <c r="R55" s="355" t="s">
        <v>442</v>
      </c>
      <c r="S55" s="696" t="s">
        <v>545</v>
      </c>
      <c r="T55" s="696"/>
      <c r="U55" s="356" t="s">
        <v>442</v>
      </c>
      <c r="V55" s="696" t="s">
        <v>546</v>
      </c>
      <c r="W55" s="696"/>
      <c r="X55" s="356" t="s">
        <v>442</v>
      </c>
      <c r="Y55" s="696" t="s">
        <v>547</v>
      </c>
      <c r="Z55" s="697"/>
      <c r="AA55" s="690"/>
      <c r="AB55" s="691"/>
      <c r="AC55" s="691"/>
      <c r="AD55" s="692"/>
      <c r="AE55" s="690"/>
      <c r="AF55" s="691"/>
      <c r="AG55" s="691"/>
      <c r="AH55" s="692"/>
      <c r="AI55" s="717"/>
      <c r="AJ55" s="718"/>
      <c r="AK55" s="719"/>
    </row>
    <row r="56" spans="2:37" ht="14.25" customHeight="1">
      <c r="B56" s="39"/>
      <c r="C56" s="657" t="s">
        <v>41</v>
      </c>
      <c r="D56" s="658"/>
      <c r="E56" s="658"/>
      <c r="F56" s="658"/>
      <c r="G56" s="658"/>
      <c r="H56" s="658"/>
      <c r="I56" s="658"/>
      <c r="J56" s="658"/>
      <c r="K56" s="658"/>
      <c r="L56" s="658"/>
      <c r="M56" s="680"/>
      <c r="N56" s="695"/>
      <c r="O56" s="700"/>
      <c r="P56" s="701"/>
      <c r="Q56" s="702"/>
      <c r="R56" s="355" t="s">
        <v>442</v>
      </c>
      <c r="S56" s="696" t="s">
        <v>545</v>
      </c>
      <c r="T56" s="696"/>
      <c r="U56" s="356" t="s">
        <v>442</v>
      </c>
      <c r="V56" s="696" t="s">
        <v>546</v>
      </c>
      <c r="W56" s="696"/>
      <c r="X56" s="356" t="s">
        <v>442</v>
      </c>
      <c r="Y56" s="696" t="s">
        <v>547</v>
      </c>
      <c r="Z56" s="697"/>
      <c r="AA56" s="690"/>
      <c r="AB56" s="691"/>
      <c r="AC56" s="691"/>
      <c r="AD56" s="692"/>
      <c r="AE56" s="690"/>
      <c r="AF56" s="691"/>
      <c r="AG56" s="691"/>
      <c r="AH56" s="692"/>
      <c r="AI56" s="717"/>
      <c r="AJ56" s="718"/>
      <c r="AK56" s="719"/>
    </row>
    <row r="57" spans="2:37" ht="14.25" customHeight="1">
      <c r="B57" s="730" t="s">
        <v>554</v>
      </c>
      <c r="C57" s="709"/>
      <c r="D57" s="709"/>
      <c r="E57" s="709"/>
      <c r="F57" s="709"/>
      <c r="G57" s="709"/>
      <c r="H57" s="709"/>
      <c r="I57" s="709"/>
      <c r="J57" s="709"/>
      <c r="K57" s="731"/>
      <c r="L57" s="40"/>
      <c r="M57" s="357"/>
      <c r="N57" s="357"/>
      <c r="O57" s="357"/>
      <c r="P57" s="357"/>
      <c r="Q57" s="357"/>
      <c r="R57" s="358"/>
      <c r="S57" s="358"/>
      <c r="T57" s="358"/>
      <c r="U57" s="359"/>
      <c r="V57" s="360"/>
      <c r="W57" s="18"/>
      <c r="X57" s="18"/>
      <c r="Y57" s="18"/>
      <c r="Z57" s="18"/>
      <c r="AA57" s="18"/>
      <c r="AB57" s="361"/>
      <c r="AC57" s="361"/>
      <c r="AD57" s="361"/>
      <c r="AJ57" s="43"/>
      <c r="AK57" s="23"/>
    </row>
    <row r="58" spans="2:37" ht="14.25" customHeight="1">
      <c r="B58" s="732" t="s">
        <v>43</v>
      </c>
      <c r="C58" s="732"/>
      <c r="D58" s="732"/>
      <c r="E58" s="732"/>
      <c r="F58" s="732"/>
      <c r="G58" s="732"/>
      <c r="H58" s="732"/>
      <c r="I58" s="732"/>
      <c r="J58" s="732"/>
      <c r="K58" s="733"/>
      <c r="L58" s="734"/>
      <c r="M58" s="735"/>
      <c r="N58" s="735"/>
      <c r="O58" s="735"/>
      <c r="P58" s="735"/>
      <c r="Q58" s="735"/>
      <c r="R58" s="735"/>
      <c r="S58" s="735"/>
      <c r="T58" s="735"/>
      <c r="U58" s="735"/>
      <c r="V58" s="735"/>
      <c r="W58" s="735"/>
      <c r="X58" s="735"/>
      <c r="Y58" s="735"/>
      <c r="Z58" s="735"/>
      <c r="AA58" s="735"/>
      <c r="AB58" s="735"/>
      <c r="AC58" s="735"/>
      <c r="AD58" s="735"/>
      <c r="AE58" s="735"/>
      <c r="AF58" s="735"/>
      <c r="AG58" s="735"/>
      <c r="AH58" s="735"/>
      <c r="AI58" s="735"/>
      <c r="AJ58" s="735"/>
      <c r="AK58" s="736"/>
    </row>
    <row r="59" spans="2:37" ht="14.25" customHeight="1">
      <c r="B59" s="720" t="s">
        <v>555</v>
      </c>
      <c r="C59" s="720"/>
      <c r="D59" s="720"/>
      <c r="E59" s="720"/>
      <c r="F59" s="720"/>
      <c r="G59" s="720"/>
      <c r="H59" s="720"/>
      <c r="I59" s="720"/>
      <c r="J59" s="720"/>
      <c r="K59" s="720"/>
      <c r="L59" s="362"/>
      <c r="M59" s="357"/>
      <c r="N59" s="357"/>
      <c r="O59" s="357"/>
      <c r="P59" s="357"/>
      <c r="Q59" s="357"/>
      <c r="R59" s="358"/>
      <c r="S59" s="358"/>
      <c r="T59" s="358"/>
      <c r="U59" s="359"/>
      <c r="V59" s="360" t="s">
        <v>42</v>
      </c>
      <c r="W59" s="18"/>
      <c r="X59" s="18"/>
      <c r="Y59" s="18"/>
      <c r="Z59" s="18"/>
      <c r="AA59" s="18"/>
      <c r="AB59" s="361"/>
      <c r="AC59" s="361"/>
      <c r="AD59" s="361"/>
      <c r="AJ59" s="43"/>
      <c r="AK59" s="23"/>
    </row>
    <row r="60" spans="2:37" ht="14.25" customHeight="1">
      <c r="B60" s="730" t="s">
        <v>556</v>
      </c>
      <c r="C60" s="709"/>
      <c r="D60" s="709"/>
      <c r="E60" s="709"/>
      <c r="F60" s="709"/>
      <c r="G60" s="709"/>
      <c r="H60" s="709"/>
      <c r="I60" s="709"/>
      <c r="J60" s="709"/>
      <c r="K60" s="709"/>
      <c r="L60" s="641"/>
      <c r="M60" s="642"/>
      <c r="N60" s="642"/>
      <c r="O60" s="642"/>
      <c r="P60" s="642"/>
      <c r="Q60" s="642"/>
      <c r="R60" s="642"/>
      <c r="S60" s="642"/>
      <c r="T60" s="642"/>
      <c r="U60" s="642"/>
      <c r="V60" s="642"/>
      <c r="W60" s="642"/>
      <c r="X60" s="642"/>
      <c r="Y60" s="642"/>
      <c r="Z60" s="642"/>
      <c r="AA60" s="642"/>
      <c r="AB60" s="642"/>
      <c r="AC60" s="642"/>
      <c r="AD60" s="642"/>
      <c r="AE60" s="642"/>
      <c r="AF60" s="642"/>
      <c r="AG60" s="642"/>
      <c r="AH60" s="642"/>
      <c r="AI60" s="642"/>
      <c r="AJ60" s="642"/>
      <c r="AK60" s="737"/>
    </row>
    <row r="61" spans="2:37" ht="14.25" customHeight="1">
      <c r="B61" s="686" t="s">
        <v>44</v>
      </c>
      <c r="C61" s="687"/>
      <c r="D61" s="687"/>
      <c r="E61" s="687"/>
      <c r="F61" s="687"/>
      <c r="G61" s="687"/>
      <c r="H61" s="687"/>
      <c r="I61" s="687"/>
      <c r="J61" s="687"/>
      <c r="K61" s="687"/>
      <c r="L61" s="722"/>
      <c r="M61" s="722"/>
      <c r="N61" s="722"/>
      <c r="O61" s="363"/>
      <c r="P61" s="364"/>
      <c r="Q61" s="365"/>
      <c r="R61" s="365"/>
      <c r="S61" s="365"/>
      <c r="T61" s="365"/>
      <c r="U61" s="358"/>
      <c r="V61" s="360"/>
      <c r="W61" s="18"/>
      <c r="X61" s="18"/>
      <c r="Y61" s="18"/>
      <c r="Z61" s="18"/>
      <c r="AA61" s="18"/>
      <c r="AB61" s="361"/>
      <c r="AC61" s="361"/>
      <c r="AD61" s="361"/>
      <c r="AJ61" s="43"/>
      <c r="AK61" s="23"/>
    </row>
    <row r="62" spans="2:37" ht="14.25" customHeight="1">
      <c r="B62" s="620" t="s">
        <v>45</v>
      </c>
      <c r="C62" s="654" t="s">
        <v>333</v>
      </c>
      <c r="D62" s="655"/>
      <c r="E62" s="655"/>
      <c r="F62" s="655"/>
      <c r="G62" s="655"/>
      <c r="H62" s="655"/>
      <c r="I62" s="655"/>
      <c r="J62" s="655"/>
      <c r="K62" s="655"/>
      <c r="L62" s="655"/>
      <c r="M62" s="655"/>
      <c r="N62" s="655"/>
      <c r="O62" s="655"/>
      <c r="P62" s="655"/>
      <c r="Q62" s="655"/>
      <c r="R62" s="655"/>
      <c r="S62" s="655"/>
      <c r="T62" s="655"/>
      <c r="U62" s="654" t="s">
        <v>46</v>
      </c>
      <c r="V62" s="655"/>
      <c r="W62" s="655"/>
      <c r="X62" s="655"/>
      <c r="Y62" s="655"/>
      <c r="Z62" s="655"/>
      <c r="AA62" s="655"/>
      <c r="AB62" s="655"/>
      <c r="AC62" s="655"/>
      <c r="AD62" s="655"/>
      <c r="AE62" s="655"/>
      <c r="AF62" s="655"/>
      <c r="AG62" s="655"/>
      <c r="AH62" s="655"/>
      <c r="AI62" s="655"/>
      <c r="AJ62" s="655"/>
      <c r="AK62" s="656"/>
    </row>
    <row r="63" spans="2:37">
      <c r="B63" s="621"/>
      <c r="C63" s="678"/>
      <c r="D63" s="723"/>
      <c r="E63" s="723"/>
      <c r="F63" s="723"/>
      <c r="G63" s="723"/>
      <c r="H63" s="723"/>
      <c r="I63" s="723"/>
      <c r="J63" s="723"/>
      <c r="K63" s="723"/>
      <c r="L63" s="723"/>
      <c r="M63" s="723"/>
      <c r="N63" s="723"/>
      <c r="O63" s="723"/>
      <c r="P63" s="723"/>
      <c r="Q63" s="723"/>
      <c r="R63" s="723"/>
      <c r="S63" s="723"/>
      <c r="T63" s="723"/>
      <c r="U63" s="678"/>
      <c r="V63" s="723"/>
      <c r="W63" s="723"/>
      <c r="X63" s="723"/>
      <c r="Y63" s="723"/>
      <c r="Z63" s="723"/>
      <c r="AA63" s="723"/>
      <c r="AB63" s="723"/>
      <c r="AC63" s="723"/>
      <c r="AD63" s="723"/>
      <c r="AE63" s="723"/>
      <c r="AF63" s="723"/>
      <c r="AG63" s="723"/>
      <c r="AH63" s="723"/>
      <c r="AI63" s="723"/>
      <c r="AJ63" s="723"/>
      <c r="AK63" s="727"/>
    </row>
    <row r="64" spans="2:37">
      <c r="B64" s="621"/>
      <c r="C64" s="724"/>
      <c r="D64" s="679"/>
      <c r="E64" s="679"/>
      <c r="F64" s="679"/>
      <c r="G64" s="679"/>
      <c r="H64" s="679"/>
      <c r="I64" s="679"/>
      <c r="J64" s="679"/>
      <c r="K64" s="679"/>
      <c r="L64" s="679"/>
      <c r="M64" s="679"/>
      <c r="N64" s="679"/>
      <c r="O64" s="679"/>
      <c r="P64" s="679"/>
      <c r="Q64" s="679"/>
      <c r="R64" s="679"/>
      <c r="S64" s="679"/>
      <c r="T64" s="679"/>
      <c r="U64" s="724"/>
      <c r="V64" s="679"/>
      <c r="W64" s="679"/>
      <c r="X64" s="679"/>
      <c r="Y64" s="679"/>
      <c r="Z64" s="679"/>
      <c r="AA64" s="679"/>
      <c r="AB64" s="679"/>
      <c r="AC64" s="679"/>
      <c r="AD64" s="679"/>
      <c r="AE64" s="679"/>
      <c r="AF64" s="679"/>
      <c r="AG64" s="679"/>
      <c r="AH64" s="679"/>
      <c r="AI64" s="679"/>
      <c r="AJ64" s="679"/>
      <c r="AK64" s="728"/>
    </row>
    <row r="65" spans="2:37">
      <c r="B65" s="621"/>
      <c r="C65" s="724"/>
      <c r="D65" s="679"/>
      <c r="E65" s="679"/>
      <c r="F65" s="679"/>
      <c r="G65" s="679"/>
      <c r="H65" s="679"/>
      <c r="I65" s="679"/>
      <c r="J65" s="679"/>
      <c r="K65" s="679"/>
      <c r="L65" s="679"/>
      <c r="M65" s="679"/>
      <c r="N65" s="679"/>
      <c r="O65" s="679"/>
      <c r="P65" s="679"/>
      <c r="Q65" s="679"/>
      <c r="R65" s="679"/>
      <c r="S65" s="679"/>
      <c r="T65" s="679"/>
      <c r="U65" s="724"/>
      <c r="V65" s="679"/>
      <c r="W65" s="679"/>
      <c r="X65" s="679"/>
      <c r="Y65" s="679"/>
      <c r="Z65" s="679"/>
      <c r="AA65" s="679"/>
      <c r="AB65" s="679"/>
      <c r="AC65" s="679"/>
      <c r="AD65" s="679"/>
      <c r="AE65" s="679"/>
      <c r="AF65" s="679"/>
      <c r="AG65" s="679"/>
      <c r="AH65" s="679"/>
      <c r="AI65" s="679"/>
      <c r="AJ65" s="679"/>
      <c r="AK65" s="728"/>
    </row>
    <row r="66" spans="2:37">
      <c r="B66" s="622"/>
      <c r="C66" s="725"/>
      <c r="D66" s="726"/>
      <c r="E66" s="726"/>
      <c r="F66" s="726"/>
      <c r="G66" s="726"/>
      <c r="H66" s="726"/>
      <c r="I66" s="726"/>
      <c r="J66" s="726"/>
      <c r="K66" s="726"/>
      <c r="L66" s="726"/>
      <c r="M66" s="726"/>
      <c r="N66" s="726"/>
      <c r="O66" s="726"/>
      <c r="P66" s="726"/>
      <c r="Q66" s="726"/>
      <c r="R66" s="726"/>
      <c r="S66" s="726"/>
      <c r="T66" s="726"/>
      <c r="U66" s="725"/>
      <c r="V66" s="726"/>
      <c r="W66" s="726"/>
      <c r="X66" s="726"/>
      <c r="Y66" s="726"/>
      <c r="Z66" s="726"/>
      <c r="AA66" s="726"/>
      <c r="AB66" s="726"/>
      <c r="AC66" s="726"/>
      <c r="AD66" s="726"/>
      <c r="AE66" s="726"/>
      <c r="AF66" s="726"/>
      <c r="AG66" s="726"/>
      <c r="AH66" s="726"/>
      <c r="AI66" s="726"/>
      <c r="AJ66" s="726"/>
      <c r="AK66" s="729"/>
    </row>
    <row r="67" spans="2:37" ht="14.25" customHeight="1">
      <c r="B67" s="612" t="s">
        <v>47</v>
      </c>
      <c r="C67" s="613"/>
      <c r="D67" s="613"/>
      <c r="E67" s="613"/>
      <c r="F67" s="614"/>
      <c r="G67" s="720" t="s">
        <v>48</v>
      </c>
      <c r="H67" s="720"/>
      <c r="I67" s="720"/>
      <c r="J67" s="720"/>
      <c r="K67" s="720"/>
      <c r="L67" s="720"/>
      <c r="M67" s="720"/>
      <c r="N67" s="720"/>
      <c r="O67" s="720"/>
      <c r="P67" s="720"/>
      <c r="Q67" s="720"/>
      <c r="R67" s="720"/>
      <c r="S67" s="720"/>
      <c r="T67" s="720"/>
      <c r="U67" s="721"/>
      <c r="V67" s="721"/>
      <c r="W67" s="721"/>
      <c r="X67" s="721"/>
      <c r="Y67" s="721"/>
      <c r="Z67" s="721"/>
      <c r="AA67" s="721"/>
      <c r="AB67" s="721"/>
      <c r="AC67" s="721"/>
      <c r="AD67" s="721"/>
      <c r="AE67" s="721"/>
      <c r="AF67" s="721"/>
      <c r="AG67" s="721"/>
      <c r="AH67" s="721"/>
      <c r="AI67" s="721"/>
      <c r="AJ67" s="721"/>
      <c r="AK67" s="721"/>
    </row>
    <row r="69" spans="2:37">
      <c r="B69" s="43" t="s">
        <v>49</v>
      </c>
    </row>
    <row r="70" spans="2:37">
      <c r="B70" s="43" t="s">
        <v>50</v>
      </c>
    </row>
    <row r="71" spans="2:37">
      <c r="B71" s="43" t="s">
        <v>51</v>
      </c>
    </row>
    <row r="72" spans="2:37">
      <c r="B72" s="43" t="s">
        <v>334</v>
      </c>
    </row>
    <row r="73" spans="2:37">
      <c r="B73" s="43" t="s">
        <v>335</v>
      </c>
    </row>
    <row r="74" spans="2:37">
      <c r="B74" s="43" t="s">
        <v>557</v>
      </c>
    </row>
    <row r="75" spans="2:37">
      <c r="B75" s="43" t="s">
        <v>558</v>
      </c>
    </row>
    <row r="76" spans="2:37">
      <c r="B76" s="43"/>
      <c r="E76" s="22" t="s">
        <v>559</v>
      </c>
    </row>
    <row r="77" spans="2:37">
      <c r="B77" s="43" t="s">
        <v>336</v>
      </c>
    </row>
    <row r="78" spans="2:37">
      <c r="B78" s="43" t="s">
        <v>560</v>
      </c>
    </row>
    <row r="79" spans="2:37">
      <c r="E79" s="43" t="s">
        <v>561</v>
      </c>
    </row>
    <row r="90" spans="2:2" ht="12.75" customHeight="1">
      <c r="B90" s="44"/>
    </row>
    <row r="91" spans="2:2" ht="12.75" customHeight="1">
      <c r="B91" s="44" t="s">
        <v>52</v>
      </c>
    </row>
    <row r="92" spans="2:2" ht="12.75" customHeight="1">
      <c r="B92" s="44" t="s">
        <v>53</v>
      </c>
    </row>
    <row r="93" spans="2:2" ht="12.75" customHeight="1">
      <c r="B93" s="44" t="s">
        <v>54</v>
      </c>
    </row>
    <row r="94" spans="2:2" ht="12.75" customHeight="1">
      <c r="B94" s="44" t="s">
        <v>55</v>
      </c>
    </row>
    <row r="95" spans="2:2" ht="12.75" customHeight="1">
      <c r="B95" s="44" t="s">
        <v>56</v>
      </c>
    </row>
    <row r="96" spans="2:2" ht="12.75" customHeight="1">
      <c r="B96" s="44" t="s">
        <v>57</v>
      </c>
    </row>
    <row r="97" spans="2:2" ht="12.75" customHeight="1">
      <c r="B97" s="44" t="s">
        <v>58</v>
      </c>
    </row>
    <row r="98" spans="2:2" ht="12.75" customHeight="1">
      <c r="B98" s="44" t="s">
        <v>59</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38"/>
    </row>
    <row r="182" spans="1:1">
      <c r="A182" s="37"/>
    </row>
    <row r="233" spans="1:1">
      <c r="A233" s="37"/>
    </row>
    <row r="282" spans="1:1">
      <c r="A282" s="37"/>
    </row>
    <row r="309" spans="1:1">
      <c r="A309" s="38"/>
    </row>
    <row r="359" spans="1:1">
      <c r="A359" s="37"/>
    </row>
    <row r="383" spans="1:1">
      <c r="A383" s="38"/>
    </row>
    <row r="411" spans="1:1">
      <c r="A411" s="38"/>
    </row>
    <row r="439" spans="1:1">
      <c r="A439" s="38"/>
    </row>
    <row r="463" spans="1:1">
      <c r="A463" s="38"/>
    </row>
    <row r="492" spans="1:1">
      <c r="A492" s="38"/>
    </row>
    <row r="521" spans="1:1">
      <c r="A521" s="38"/>
    </row>
    <row r="570" spans="1:1">
      <c r="A570" s="37"/>
    </row>
    <row r="601" spans="1:1">
      <c r="A601" s="37"/>
    </row>
    <row r="645" spans="1:1">
      <c r="A645" s="37"/>
    </row>
    <row r="681" spans="1:1">
      <c r="A681" s="38"/>
    </row>
    <row r="720" spans="1:1">
      <c r="A720" s="37"/>
    </row>
    <row r="749" spans="1:1">
      <c r="A749" s="37"/>
    </row>
    <row r="788" spans="1:1">
      <c r="A788" s="37"/>
    </row>
    <row r="827" spans="1:1">
      <c r="A827" s="37"/>
    </row>
    <row r="855" spans="1:1">
      <c r="A855" s="37"/>
    </row>
    <row r="895" spans="1:1">
      <c r="A895" s="37"/>
    </row>
    <row r="935" spans="1:1">
      <c r="A935" s="37"/>
    </row>
    <row r="964" spans="1:1">
      <c r="A964" s="37"/>
    </row>
  </sheetData>
  <mergeCells count="257">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X9:Z9"/>
    <mergeCell ref="AA9:AK9"/>
    <mergeCell ref="X11:Z11"/>
    <mergeCell ref="B15:B25"/>
    <mergeCell ref="C15:L15"/>
    <mergeCell ref="M15:AK15"/>
    <mergeCell ref="C16:L16"/>
    <mergeCell ref="M16:AK16"/>
    <mergeCell ref="C17:L19"/>
    <mergeCell ref="M19:AK19"/>
    <mergeCell ref="C20:L20"/>
    <mergeCell ref="M20:Q20"/>
    <mergeCell ref="R20:AA20"/>
    <mergeCell ref="AB20:AF20"/>
    <mergeCell ref="AG20:AK20"/>
    <mergeCell ref="M17:P17"/>
    <mergeCell ref="Q17:S17"/>
    <mergeCell ref="U17:W17"/>
    <mergeCell ref="Y17:AK17"/>
    <mergeCell ref="M18:P18"/>
    <mergeCell ref="R18:U18"/>
    <mergeCell ref="V18:W18"/>
    <mergeCell ref="X18:AK18"/>
    <mergeCell ref="C21:L21"/>
    <mergeCell ref="AB3:AF3"/>
    <mergeCell ref="AG3:AK3"/>
    <mergeCell ref="B5:AK5"/>
    <mergeCell ref="B6:AK6"/>
    <mergeCell ref="AA7:AB7"/>
    <mergeCell ref="AC7:AD7"/>
    <mergeCell ref="AF7:AG7"/>
    <mergeCell ref="AI7:AJ7"/>
    <mergeCell ref="B8:K8"/>
  </mergeCells>
  <phoneticPr fontId="3"/>
  <dataValidations count="2">
    <dataValidation type="list" allowBlank="1" showInputMessage="1" showErrorMessage="1" sqref="M42:N56" xr:uid="{84B1A3DC-5522-4469-92D4-1673A632C39A}">
      <formula1>"○"</formula1>
    </dataValidation>
    <dataValidation type="list" allowBlank="1" showInputMessage="1" showErrorMessage="1" sqref="R42:R56 U42:U56 X42:X56 AI42:AI54" xr:uid="{75860DAB-9199-45A5-A61F-DE08F4EAF752}">
      <formula1>"□,■"</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2908C-8835-4595-BB23-8AD55594B66E}">
  <sheetPr codeName="Sheet1">
    <tabColor rgb="FF7030A0"/>
  </sheetPr>
  <dimension ref="A1:AL964"/>
  <sheetViews>
    <sheetView zoomScaleNormal="100" zoomScaleSheetLayoutView="115" workbookViewId="0">
      <selection activeCell="B1" sqref="B1"/>
    </sheetView>
  </sheetViews>
  <sheetFormatPr defaultColWidth="9.109375" defaultRowHeight="13.2"/>
  <cols>
    <col min="1" max="1" width="1.5546875" style="22" customWidth="1"/>
    <col min="2" max="2" width="4.21875" style="22" customWidth="1"/>
    <col min="3" max="3" width="3.44140625" style="22" customWidth="1"/>
    <col min="4" max="4" width="0.5546875" style="22" customWidth="1"/>
    <col min="5" max="36" width="3.109375" style="22" customWidth="1"/>
    <col min="37" max="37" width="3" style="22" customWidth="1"/>
    <col min="38" max="16384" width="9.109375" style="22"/>
  </cols>
  <sheetData>
    <row r="1" spans="2:38" s="248" customFormat="1"/>
    <row r="2" spans="2:38" s="248" customFormat="1">
      <c r="B2" s="18" t="s">
        <v>8</v>
      </c>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row>
    <row r="3" spans="2:38" s="248" customFormat="1" ht="14.25" customHeight="1">
      <c r="AB3" s="612" t="s">
        <v>325</v>
      </c>
      <c r="AC3" s="613"/>
      <c r="AD3" s="613"/>
      <c r="AE3" s="613"/>
      <c r="AF3" s="614"/>
      <c r="AG3" s="615"/>
      <c r="AH3" s="616"/>
      <c r="AI3" s="616"/>
      <c r="AJ3" s="616"/>
      <c r="AK3" s="617"/>
      <c r="AL3" s="350"/>
    </row>
    <row r="4" spans="2:38" s="248" customFormat="1"/>
    <row r="5" spans="2:38" s="248" customFormat="1">
      <c r="B5" s="618" t="s">
        <v>529</v>
      </c>
      <c r="C5" s="618"/>
      <c r="D5" s="618"/>
      <c r="E5" s="618"/>
      <c r="F5" s="618"/>
      <c r="G5" s="618"/>
      <c r="H5" s="618"/>
      <c r="I5" s="618"/>
      <c r="J5" s="618"/>
      <c r="K5" s="618"/>
      <c r="L5" s="618"/>
      <c r="M5" s="618"/>
      <c r="N5" s="618"/>
      <c r="O5" s="618"/>
      <c r="P5" s="618"/>
      <c r="Q5" s="618"/>
      <c r="R5" s="618"/>
      <c r="S5" s="618"/>
      <c r="T5" s="618"/>
      <c r="U5" s="618"/>
      <c r="V5" s="618"/>
      <c r="W5" s="618"/>
      <c r="X5" s="618"/>
      <c r="Y5" s="618"/>
      <c r="Z5" s="618"/>
      <c r="AA5" s="618"/>
      <c r="AB5" s="618"/>
      <c r="AC5" s="618"/>
      <c r="AD5" s="618"/>
      <c r="AE5" s="618"/>
      <c r="AF5" s="618"/>
      <c r="AG5" s="618"/>
      <c r="AH5" s="618"/>
      <c r="AI5" s="618"/>
      <c r="AJ5" s="618"/>
      <c r="AK5" s="618"/>
    </row>
    <row r="6" spans="2:38" s="248" customFormat="1">
      <c r="B6" s="618" t="s">
        <v>530</v>
      </c>
      <c r="C6" s="618"/>
      <c r="D6" s="618"/>
      <c r="E6" s="618"/>
      <c r="F6" s="618"/>
      <c r="G6" s="618"/>
      <c r="H6" s="618"/>
      <c r="I6" s="618"/>
      <c r="J6" s="618"/>
      <c r="K6" s="618"/>
      <c r="L6" s="618"/>
      <c r="M6" s="618"/>
      <c r="N6" s="618"/>
      <c r="O6" s="618"/>
      <c r="P6" s="618"/>
      <c r="Q6" s="618"/>
      <c r="R6" s="618"/>
      <c r="S6" s="618"/>
      <c r="T6" s="618"/>
      <c r="U6" s="618"/>
      <c r="V6" s="618"/>
      <c r="W6" s="618"/>
      <c r="X6" s="618"/>
      <c r="Y6" s="618"/>
      <c r="Z6" s="618"/>
      <c r="AA6" s="618"/>
      <c r="AB6" s="618"/>
      <c r="AC6" s="618"/>
      <c r="AD6" s="618"/>
      <c r="AE6" s="618"/>
      <c r="AF6" s="618"/>
      <c r="AG6" s="618"/>
      <c r="AH6" s="618"/>
      <c r="AI6" s="618"/>
      <c r="AJ6" s="618"/>
      <c r="AK6" s="618"/>
    </row>
    <row r="7" spans="2:38" s="248" customFormat="1" ht="13.65" customHeight="1">
      <c r="AA7" s="619" t="s">
        <v>255</v>
      </c>
      <c r="AB7" s="619"/>
      <c r="AC7" s="780">
        <v>6</v>
      </c>
      <c r="AD7" s="780"/>
      <c r="AE7" s="19" t="s">
        <v>191</v>
      </c>
      <c r="AF7" s="780">
        <v>4</v>
      </c>
      <c r="AG7" s="780"/>
      <c r="AH7" s="248" t="s">
        <v>192</v>
      </c>
      <c r="AI7" s="780">
        <v>1</v>
      </c>
      <c r="AJ7" s="780"/>
      <c r="AK7" s="248" t="s">
        <v>193</v>
      </c>
    </row>
    <row r="8" spans="2:38" s="248" customFormat="1">
      <c r="B8" s="618" t="s">
        <v>531</v>
      </c>
      <c r="C8" s="618"/>
      <c r="D8" s="618"/>
      <c r="E8" s="618"/>
      <c r="F8" s="618"/>
      <c r="G8" s="618"/>
      <c r="H8" s="618"/>
      <c r="I8" s="618"/>
      <c r="J8" s="618"/>
      <c r="K8" s="618"/>
      <c r="L8" s="442"/>
      <c r="M8" s="442"/>
      <c r="N8" s="442"/>
      <c r="O8" s="442"/>
      <c r="P8" s="442"/>
      <c r="Q8" s="442"/>
      <c r="R8" s="442"/>
      <c r="S8" s="442"/>
      <c r="T8" s="442"/>
    </row>
    <row r="9" spans="2:38" s="248" customFormat="1">
      <c r="X9" s="618" t="s">
        <v>532</v>
      </c>
      <c r="Y9" s="618"/>
      <c r="Z9" s="618"/>
      <c r="AA9" s="780" t="s">
        <v>627</v>
      </c>
      <c r="AB9" s="780"/>
      <c r="AC9" s="780"/>
      <c r="AD9" s="780"/>
      <c r="AE9" s="780"/>
      <c r="AF9" s="780"/>
      <c r="AG9" s="780"/>
      <c r="AH9" s="780"/>
      <c r="AI9" s="780"/>
      <c r="AJ9" s="780"/>
      <c r="AK9" s="780"/>
    </row>
    <row r="10" spans="2:38" s="248" customFormat="1">
      <c r="AA10" s="19"/>
      <c r="AB10" s="18"/>
      <c r="AC10" s="18"/>
      <c r="AD10" s="18"/>
      <c r="AE10" s="18"/>
      <c r="AF10" s="18"/>
      <c r="AG10" s="18"/>
      <c r="AH10" s="18"/>
      <c r="AI10" s="18"/>
      <c r="AJ10" s="18"/>
      <c r="AK10" s="18"/>
    </row>
    <row r="11" spans="2:38" s="248" customFormat="1">
      <c r="X11" s="618" t="s">
        <v>533</v>
      </c>
      <c r="Y11" s="618"/>
      <c r="Z11" s="618"/>
      <c r="AA11" s="781" t="s">
        <v>628</v>
      </c>
      <c r="AB11" s="781"/>
      <c r="AC11" s="781"/>
      <c r="AD11" s="781"/>
      <c r="AE11" s="781"/>
      <c r="AF11" s="781"/>
      <c r="AG11" s="781"/>
      <c r="AH11" s="781"/>
      <c r="AI11" s="781"/>
      <c r="AJ11" s="781"/>
      <c r="AK11" s="781"/>
    </row>
    <row r="12" spans="2:38" s="248" customFormat="1">
      <c r="AA12" s="19"/>
      <c r="AB12" s="18"/>
      <c r="AC12" s="18"/>
      <c r="AD12" s="18"/>
      <c r="AE12" s="18"/>
      <c r="AF12" s="18"/>
      <c r="AG12" s="18"/>
      <c r="AH12" s="18"/>
      <c r="AI12" s="18"/>
      <c r="AJ12" s="18"/>
      <c r="AK12" s="18"/>
    </row>
    <row r="13" spans="2:38" s="248" customFormat="1">
      <c r="B13" s="18" t="s">
        <v>534</v>
      </c>
      <c r="C13" s="18"/>
      <c r="D13" s="18"/>
    </row>
    <row r="14" spans="2:38" s="248" customFormat="1" ht="6.75" customHeight="1">
      <c r="C14" s="18"/>
      <c r="D14" s="18"/>
    </row>
    <row r="15" spans="2:38" s="248" customFormat="1" ht="14.25" customHeight="1">
      <c r="B15" s="620" t="s">
        <v>326</v>
      </c>
      <c r="C15" s="623" t="s">
        <v>11</v>
      </c>
      <c r="D15" s="624"/>
      <c r="E15" s="624"/>
      <c r="F15" s="624"/>
      <c r="G15" s="624"/>
      <c r="H15" s="624"/>
      <c r="I15" s="624"/>
      <c r="J15" s="624"/>
      <c r="K15" s="624"/>
      <c r="L15" s="625"/>
      <c r="M15" s="760" t="s">
        <v>629</v>
      </c>
      <c r="N15" s="761"/>
      <c r="O15" s="761"/>
      <c r="P15" s="761"/>
      <c r="Q15" s="761"/>
      <c r="R15" s="761"/>
      <c r="S15" s="761"/>
      <c r="T15" s="761"/>
      <c r="U15" s="761"/>
      <c r="V15" s="761"/>
      <c r="W15" s="761"/>
      <c r="X15" s="761"/>
      <c r="Y15" s="761"/>
      <c r="Z15" s="761"/>
      <c r="AA15" s="761"/>
      <c r="AB15" s="761"/>
      <c r="AC15" s="761"/>
      <c r="AD15" s="761"/>
      <c r="AE15" s="761"/>
      <c r="AF15" s="761"/>
      <c r="AG15" s="761"/>
      <c r="AH15" s="761"/>
      <c r="AI15" s="761"/>
      <c r="AJ15" s="761"/>
      <c r="AK15" s="762"/>
    </row>
    <row r="16" spans="2:38" s="248" customFormat="1" ht="14.25" customHeight="1">
      <c r="B16" s="621"/>
      <c r="C16" s="629" t="s">
        <v>327</v>
      </c>
      <c r="D16" s="630"/>
      <c r="E16" s="630"/>
      <c r="F16" s="630"/>
      <c r="G16" s="630"/>
      <c r="H16" s="630"/>
      <c r="I16" s="630"/>
      <c r="J16" s="630"/>
      <c r="K16" s="630"/>
      <c r="L16" s="630"/>
      <c r="M16" s="763" t="s">
        <v>630</v>
      </c>
      <c r="N16" s="764"/>
      <c r="O16" s="764"/>
      <c r="P16" s="764"/>
      <c r="Q16" s="764"/>
      <c r="R16" s="764"/>
      <c r="S16" s="764"/>
      <c r="T16" s="764"/>
      <c r="U16" s="764"/>
      <c r="V16" s="764"/>
      <c r="W16" s="764"/>
      <c r="X16" s="764"/>
      <c r="Y16" s="764"/>
      <c r="Z16" s="764"/>
      <c r="AA16" s="764"/>
      <c r="AB16" s="764"/>
      <c r="AC16" s="764"/>
      <c r="AD16" s="764"/>
      <c r="AE16" s="764"/>
      <c r="AF16" s="764"/>
      <c r="AG16" s="764"/>
      <c r="AH16" s="764"/>
      <c r="AI16" s="764"/>
      <c r="AJ16" s="764"/>
      <c r="AK16" s="765"/>
    </row>
    <row r="17" spans="2:37" s="248" customFormat="1" ht="13.65" customHeight="1">
      <c r="B17" s="621"/>
      <c r="C17" s="623" t="s">
        <v>535</v>
      </c>
      <c r="D17" s="624"/>
      <c r="E17" s="624"/>
      <c r="F17" s="624"/>
      <c r="G17" s="624"/>
      <c r="H17" s="624"/>
      <c r="I17" s="624"/>
      <c r="J17" s="624"/>
      <c r="K17" s="624"/>
      <c r="L17" s="624"/>
      <c r="M17" s="647" t="s">
        <v>536</v>
      </c>
      <c r="N17" s="647"/>
      <c r="O17" s="647"/>
      <c r="P17" s="647"/>
      <c r="Q17" s="757">
        <v>812</v>
      </c>
      <c r="R17" s="757"/>
      <c r="S17" s="757"/>
      <c r="T17" s="351" t="s">
        <v>537</v>
      </c>
      <c r="U17" s="773" t="s">
        <v>631</v>
      </c>
      <c r="V17" s="773"/>
      <c r="W17" s="773"/>
      <c r="X17" s="351" t="s">
        <v>182</v>
      </c>
      <c r="Y17" s="647"/>
      <c r="Z17" s="647"/>
      <c r="AA17" s="647"/>
      <c r="AB17" s="647"/>
      <c r="AC17" s="647"/>
      <c r="AD17" s="647"/>
      <c r="AE17" s="647"/>
      <c r="AF17" s="647"/>
      <c r="AG17" s="647"/>
      <c r="AH17" s="647"/>
      <c r="AI17" s="647"/>
      <c r="AJ17" s="647"/>
      <c r="AK17" s="648"/>
    </row>
    <row r="18" spans="2:37" s="248" customFormat="1" ht="13.65" customHeight="1">
      <c r="B18" s="621"/>
      <c r="C18" s="635"/>
      <c r="D18" s="756"/>
      <c r="E18" s="756"/>
      <c r="F18" s="756"/>
      <c r="G18" s="756"/>
      <c r="H18" s="756"/>
      <c r="I18" s="756"/>
      <c r="J18" s="756"/>
      <c r="K18" s="756"/>
      <c r="L18" s="756"/>
      <c r="M18" s="758" t="s">
        <v>632</v>
      </c>
      <c r="N18" s="758"/>
      <c r="O18" s="758"/>
      <c r="P18" s="758"/>
      <c r="Q18" s="447" t="s">
        <v>539</v>
      </c>
      <c r="R18" s="758" t="s">
        <v>633</v>
      </c>
      <c r="S18" s="758"/>
      <c r="T18" s="758"/>
      <c r="U18" s="758"/>
      <c r="V18" s="758" t="s">
        <v>634</v>
      </c>
      <c r="W18" s="758"/>
      <c r="X18" s="758" t="s">
        <v>635</v>
      </c>
      <c r="Y18" s="758"/>
      <c r="Z18" s="758"/>
      <c r="AA18" s="758"/>
      <c r="AB18" s="758"/>
      <c r="AC18" s="758"/>
      <c r="AD18" s="758"/>
      <c r="AE18" s="758"/>
      <c r="AF18" s="758"/>
      <c r="AG18" s="758"/>
      <c r="AH18" s="758"/>
      <c r="AI18" s="758"/>
      <c r="AJ18" s="758"/>
      <c r="AK18" s="759"/>
    </row>
    <row r="19" spans="2:37" s="248" customFormat="1" ht="13.65" customHeight="1">
      <c r="B19" s="621"/>
      <c r="C19" s="629"/>
      <c r="D19" s="630"/>
      <c r="E19" s="630"/>
      <c r="F19" s="630"/>
      <c r="G19" s="630"/>
      <c r="H19" s="630"/>
      <c r="I19" s="630"/>
      <c r="J19" s="630"/>
      <c r="K19" s="630"/>
      <c r="L19" s="630"/>
      <c r="M19" s="639" t="s">
        <v>636</v>
      </c>
      <c r="N19" s="639"/>
      <c r="O19" s="639"/>
      <c r="P19" s="639"/>
      <c r="Q19" s="639"/>
      <c r="R19" s="639"/>
      <c r="S19" s="639"/>
      <c r="T19" s="639"/>
      <c r="U19" s="639"/>
      <c r="V19" s="639"/>
      <c r="W19" s="639"/>
      <c r="X19" s="639"/>
      <c r="Y19" s="639"/>
      <c r="Z19" s="639"/>
      <c r="AA19" s="639"/>
      <c r="AB19" s="639"/>
      <c r="AC19" s="639"/>
      <c r="AD19" s="639"/>
      <c r="AE19" s="639"/>
      <c r="AF19" s="639"/>
      <c r="AG19" s="639"/>
      <c r="AH19" s="639"/>
      <c r="AI19" s="639"/>
      <c r="AJ19" s="639"/>
      <c r="AK19" s="640"/>
    </row>
    <row r="20" spans="2:37" s="248" customFormat="1" ht="14.25" customHeight="1">
      <c r="B20" s="621"/>
      <c r="C20" s="641" t="s">
        <v>328</v>
      </c>
      <c r="D20" s="642"/>
      <c r="E20" s="642"/>
      <c r="F20" s="642"/>
      <c r="G20" s="642"/>
      <c r="H20" s="642"/>
      <c r="I20" s="642"/>
      <c r="J20" s="642"/>
      <c r="K20" s="642"/>
      <c r="L20" s="642"/>
      <c r="M20" s="612" t="s">
        <v>12</v>
      </c>
      <c r="N20" s="613"/>
      <c r="O20" s="613"/>
      <c r="P20" s="613"/>
      <c r="Q20" s="614"/>
      <c r="R20" s="766" t="s">
        <v>637</v>
      </c>
      <c r="S20" s="767"/>
      <c r="T20" s="767"/>
      <c r="U20" s="767"/>
      <c r="V20" s="767"/>
      <c r="W20" s="767"/>
      <c r="X20" s="767"/>
      <c r="Y20" s="767"/>
      <c r="Z20" s="767"/>
      <c r="AA20" s="768"/>
      <c r="AB20" s="646" t="s">
        <v>13</v>
      </c>
      <c r="AC20" s="647"/>
      <c r="AD20" s="647"/>
      <c r="AE20" s="647"/>
      <c r="AF20" s="648"/>
      <c r="AG20" s="769" t="s">
        <v>638</v>
      </c>
      <c r="AH20" s="770"/>
      <c r="AI20" s="770"/>
      <c r="AJ20" s="770"/>
      <c r="AK20" s="771"/>
    </row>
    <row r="21" spans="2:37" ht="14.25" customHeight="1">
      <c r="B21" s="621"/>
      <c r="C21" s="652" t="s">
        <v>14</v>
      </c>
      <c r="D21" s="653"/>
      <c r="E21" s="653"/>
      <c r="F21" s="653"/>
      <c r="G21" s="653"/>
      <c r="H21" s="653"/>
      <c r="I21" s="653"/>
      <c r="J21" s="653"/>
      <c r="K21" s="653"/>
      <c r="L21" s="653"/>
      <c r="M21" s="774" t="s">
        <v>639</v>
      </c>
      <c r="N21" s="775"/>
      <c r="O21" s="775"/>
      <c r="P21" s="775"/>
      <c r="Q21" s="775"/>
      <c r="R21" s="775"/>
      <c r="S21" s="775"/>
      <c r="T21" s="775"/>
      <c r="U21" s="776"/>
      <c r="V21" s="612" t="s">
        <v>15</v>
      </c>
      <c r="W21" s="613"/>
      <c r="X21" s="613"/>
      <c r="Y21" s="613"/>
      <c r="Z21" s="613"/>
      <c r="AA21" s="614"/>
      <c r="AB21" s="654"/>
      <c r="AC21" s="655"/>
      <c r="AD21" s="655"/>
      <c r="AE21" s="655"/>
      <c r="AF21" s="655"/>
      <c r="AG21" s="655"/>
      <c r="AH21" s="655"/>
      <c r="AI21" s="655"/>
      <c r="AJ21" s="655"/>
      <c r="AK21" s="656"/>
    </row>
    <row r="22" spans="2:37" ht="14.25" customHeight="1">
      <c r="B22" s="621"/>
      <c r="C22" s="657" t="s">
        <v>16</v>
      </c>
      <c r="D22" s="658"/>
      <c r="E22" s="658"/>
      <c r="F22" s="658"/>
      <c r="G22" s="658"/>
      <c r="H22" s="658"/>
      <c r="I22" s="658"/>
      <c r="J22" s="658"/>
      <c r="K22" s="658"/>
      <c r="L22" s="658"/>
      <c r="M22" s="612" t="s">
        <v>17</v>
      </c>
      <c r="N22" s="613"/>
      <c r="O22" s="613"/>
      <c r="P22" s="613"/>
      <c r="Q22" s="614"/>
      <c r="R22" s="777" t="s">
        <v>640</v>
      </c>
      <c r="S22" s="778"/>
      <c r="T22" s="778"/>
      <c r="U22" s="778"/>
      <c r="V22" s="778"/>
      <c r="W22" s="778"/>
      <c r="X22" s="778"/>
      <c r="Y22" s="778"/>
      <c r="Z22" s="778"/>
      <c r="AA22" s="779"/>
      <c r="AB22" s="655" t="s">
        <v>18</v>
      </c>
      <c r="AC22" s="655"/>
      <c r="AD22" s="655"/>
      <c r="AE22" s="655"/>
      <c r="AF22" s="656"/>
      <c r="AG22" s="777" t="s">
        <v>641</v>
      </c>
      <c r="AH22" s="778"/>
      <c r="AI22" s="778"/>
      <c r="AJ22" s="778"/>
      <c r="AK22" s="779"/>
    </row>
    <row r="23" spans="2:37" ht="13.65" customHeight="1">
      <c r="B23" s="621"/>
      <c r="C23" s="623" t="s">
        <v>19</v>
      </c>
      <c r="D23" s="624"/>
      <c r="E23" s="624"/>
      <c r="F23" s="624"/>
      <c r="G23" s="624"/>
      <c r="H23" s="624"/>
      <c r="I23" s="624"/>
      <c r="J23" s="624"/>
      <c r="K23" s="624"/>
      <c r="L23" s="624"/>
      <c r="M23" s="647" t="s">
        <v>536</v>
      </c>
      <c r="N23" s="647"/>
      <c r="O23" s="647"/>
      <c r="P23" s="647"/>
      <c r="Q23" s="757">
        <v>812</v>
      </c>
      <c r="R23" s="757"/>
      <c r="S23" s="757"/>
      <c r="T23" s="351" t="s">
        <v>537</v>
      </c>
      <c r="U23" s="773" t="s">
        <v>631</v>
      </c>
      <c r="V23" s="773"/>
      <c r="W23" s="773"/>
      <c r="X23" s="351" t="s">
        <v>182</v>
      </c>
      <c r="Y23" s="647"/>
      <c r="Z23" s="647"/>
      <c r="AA23" s="647"/>
      <c r="AB23" s="647"/>
      <c r="AC23" s="647"/>
      <c r="AD23" s="647"/>
      <c r="AE23" s="647"/>
      <c r="AF23" s="647"/>
      <c r="AG23" s="647"/>
      <c r="AH23" s="647"/>
      <c r="AI23" s="647"/>
      <c r="AJ23" s="647"/>
      <c r="AK23" s="648"/>
    </row>
    <row r="24" spans="2:37" ht="14.25" customHeight="1">
      <c r="B24" s="621"/>
      <c r="C24" s="635"/>
      <c r="D24" s="756"/>
      <c r="E24" s="756"/>
      <c r="F24" s="756"/>
      <c r="G24" s="756"/>
      <c r="H24" s="756"/>
      <c r="I24" s="756"/>
      <c r="J24" s="756"/>
      <c r="K24" s="756"/>
      <c r="L24" s="756"/>
      <c r="M24" s="758" t="s">
        <v>632</v>
      </c>
      <c r="N24" s="758"/>
      <c r="O24" s="758"/>
      <c r="P24" s="758"/>
      <c r="Q24" s="447" t="s">
        <v>539</v>
      </c>
      <c r="R24" s="758" t="s">
        <v>633</v>
      </c>
      <c r="S24" s="758"/>
      <c r="T24" s="758"/>
      <c r="U24" s="758"/>
      <c r="V24" s="758" t="s">
        <v>634</v>
      </c>
      <c r="W24" s="758"/>
      <c r="X24" s="758" t="s">
        <v>635</v>
      </c>
      <c r="Y24" s="758"/>
      <c r="Z24" s="758"/>
      <c r="AA24" s="758"/>
      <c r="AB24" s="758"/>
      <c r="AC24" s="758"/>
      <c r="AD24" s="758"/>
      <c r="AE24" s="758"/>
      <c r="AF24" s="758"/>
      <c r="AG24" s="758"/>
      <c r="AH24" s="758"/>
      <c r="AI24" s="758"/>
      <c r="AJ24" s="758"/>
      <c r="AK24" s="759"/>
    </row>
    <row r="25" spans="2:37">
      <c r="B25" s="622"/>
      <c r="C25" s="629"/>
      <c r="D25" s="630"/>
      <c r="E25" s="630"/>
      <c r="F25" s="630"/>
      <c r="G25" s="630"/>
      <c r="H25" s="630"/>
      <c r="I25" s="630"/>
      <c r="J25" s="630"/>
      <c r="K25" s="630"/>
      <c r="L25" s="630"/>
      <c r="M25" s="639"/>
      <c r="N25" s="639"/>
      <c r="O25" s="639"/>
      <c r="P25" s="639"/>
      <c r="Q25" s="639"/>
      <c r="R25" s="639"/>
      <c r="S25" s="639"/>
      <c r="T25" s="639"/>
      <c r="U25" s="639"/>
      <c r="V25" s="639"/>
      <c r="W25" s="639"/>
      <c r="X25" s="639"/>
      <c r="Y25" s="639"/>
      <c r="Z25" s="639"/>
      <c r="AA25" s="639"/>
      <c r="AB25" s="639"/>
      <c r="AC25" s="639"/>
      <c r="AD25" s="639"/>
      <c r="AE25" s="639"/>
      <c r="AF25" s="639"/>
      <c r="AG25" s="639"/>
      <c r="AH25" s="639"/>
      <c r="AI25" s="639"/>
      <c r="AJ25" s="639"/>
      <c r="AK25" s="640"/>
    </row>
    <row r="26" spans="2:37" ht="13.65" customHeight="1">
      <c r="B26" s="662" t="s">
        <v>329</v>
      </c>
      <c r="C26" s="623" t="s">
        <v>541</v>
      </c>
      <c r="D26" s="624"/>
      <c r="E26" s="624"/>
      <c r="F26" s="624"/>
      <c r="G26" s="624"/>
      <c r="H26" s="624"/>
      <c r="I26" s="624"/>
      <c r="J26" s="624"/>
      <c r="K26" s="624"/>
      <c r="L26" s="624"/>
      <c r="M26" s="760" t="s">
        <v>642</v>
      </c>
      <c r="N26" s="761"/>
      <c r="O26" s="761"/>
      <c r="P26" s="761"/>
      <c r="Q26" s="761"/>
      <c r="R26" s="761"/>
      <c r="S26" s="761"/>
      <c r="T26" s="761"/>
      <c r="U26" s="761"/>
      <c r="V26" s="761"/>
      <c r="W26" s="761"/>
      <c r="X26" s="761"/>
      <c r="Y26" s="761"/>
      <c r="Z26" s="761"/>
      <c r="AA26" s="761"/>
      <c r="AB26" s="761"/>
      <c r="AC26" s="761"/>
      <c r="AD26" s="761"/>
      <c r="AE26" s="761"/>
      <c r="AF26" s="761"/>
      <c r="AG26" s="761"/>
      <c r="AH26" s="761"/>
      <c r="AI26" s="761"/>
      <c r="AJ26" s="761"/>
      <c r="AK26" s="762"/>
    </row>
    <row r="27" spans="2:37" ht="13.65" customHeight="1">
      <c r="B27" s="663"/>
      <c r="C27" s="629" t="s">
        <v>542</v>
      </c>
      <c r="D27" s="630"/>
      <c r="E27" s="630"/>
      <c r="F27" s="630"/>
      <c r="G27" s="630"/>
      <c r="H27" s="630"/>
      <c r="I27" s="630"/>
      <c r="J27" s="630"/>
      <c r="K27" s="630"/>
      <c r="L27" s="630"/>
      <c r="M27" s="763" t="s">
        <v>643</v>
      </c>
      <c r="N27" s="764"/>
      <c r="O27" s="764"/>
      <c r="P27" s="764"/>
      <c r="Q27" s="764"/>
      <c r="R27" s="764"/>
      <c r="S27" s="764"/>
      <c r="T27" s="764"/>
      <c r="U27" s="764"/>
      <c r="V27" s="764"/>
      <c r="W27" s="764"/>
      <c r="X27" s="764"/>
      <c r="Y27" s="764"/>
      <c r="Z27" s="764"/>
      <c r="AA27" s="764"/>
      <c r="AB27" s="764"/>
      <c r="AC27" s="764"/>
      <c r="AD27" s="764"/>
      <c r="AE27" s="764"/>
      <c r="AF27" s="764"/>
      <c r="AG27" s="764"/>
      <c r="AH27" s="764"/>
      <c r="AI27" s="764"/>
      <c r="AJ27" s="764"/>
      <c r="AK27" s="765"/>
    </row>
    <row r="28" spans="2:37" ht="13.65" customHeight="1">
      <c r="B28" s="663"/>
      <c r="C28" s="623" t="s">
        <v>543</v>
      </c>
      <c r="D28" s="624"/>
      <c r="E28" s="624"/>
      <c r="F28" s="624"/>
      <c r="G28" s="624"/>
      <c r="H28" s="624"/>
      <c r="I28" s="624"/>
      <c r="J28" s="624"/>
      <c r="K28" s="624"/>
      <c r="L28" s="624"/>
      <c r="M28" s="647" t="s">
        <v>536</v>
      </c>
      <c r="N28" s="647"/>
      <c r="O28" s="647"/>
      <c r="P28" s="647"/>
      <c r="Q28" s="757">
        <v>811</v>
      </c>
      <c r="R28" s="757"/>
      <c r="S28" s="757"/>
      <c r="T28" s="351" t="s">
        <v>537</v>
      </c>
      <c r="U28" s="757">
        <v>2344</v>
      </c>
      <c r="V28" s="757"/>
      <c r="W28" s="757"/>
      <c r="X28" s="351" t="s">
        <v>182</v>
      </c>
      <c r="Y28" s="647"/>
      <c r="Z28" s="647"/>
      <c r="AA28" s="647"/>
      <c r="AB28" s="647"/>
      <c r="AC28" s="647"/>
      <c r="AD28" s="647"/>
      <c r="AE28" s="647"/>
      <c r="AF28" s="647"/>
      <c r="AG28" s="647"/>
      <c r="AH28" s="647"/>
      <c r="AI28" s="647"/>
      <c r="AJ28" s="647"/>
      <c r="AK28" s="648"/>
    </row>
    <row r="29" spans="2:37" ht="14.25" customHeight="1">
      <c r="B29" s="663"/>
      <c r="C29" s="635"/>
      <c r="D29" s="756"/>
      <c r="E29" s="756"/>
      <c r="F29" s="756"/>
      <c r="G29" s="756"/>
      <c r="H29" s="756"/>
      <c r="I29" s="756"/>
      <c r="J29" s="756"/>
      <c r="K29" s="756"/>
      <c r="L29" s="756"/>
      <c r="M29" s="758" t="s">
        <v>632</v>
      </c>
      <c r="N29" s="758"/>
      <c r="O29" s="758"/>
      <c r="P29" s="758"/>
      <c r="Q29" s="447" t="s">
        <v>539</v>
      </c>
      <c r="R29" s="758" t="s">
        <v>644</v>
      </c>
      <c r="S29" s="758"/>
      <c r="T29" s="758"/>
      <c r="U29" s="758"/>
      <c r="V29" s="758" t="s">
        <v>645</v>
      </c>
      <c r="W29" s="758"/>
      <c r="X29" s="758" t="s">
        <v>646</v>
      </c>
      <c r="Y29" s="758"/>
      <c r="Z29" s="758"/>
      <c r="AA29" s="758"/>
      <c r="AB29" s="758"/>
      <c r="AC29" s="758"/>
      <c r="AD29" s="758"/>
      <c r="AE29" s="758"/>
      <c r="AF29" s="758"/>
      <c r="AG29" s="758"/>
      <c r="AH29" s="758"/>
      <c r="AI29" s="758"/>
      <c r="AJ29" s="758"/>
      <c r="AK29" s="759"/>
    </row>
    <row r="30" spans="2:37">
      <c r="B30" s="663"/>
      <c r="C30" s="629"/>
      <c r="D30" s="630"/>
      <c r="E30" s="630"/>
      <c r="F30" s="630"/>
      <c r="G30" s="630"/>
      <c r="H30" s="630"/>
      <c r="I30" s="630"/>
      <c r="J30" s="630"/>
      <c r="K30" s="630"/>
      <c r="L30" s="630"/>
      <c r="M30" s="639"/>
      <c r="N30" s="639"/>
      <c r="O30" s="639"/>
      <c r="P30" s="639"/>
      <c r="Q30" s="639"/>
      <c r="R30" s="639"/>
      <c r="S30" s="639"/>
      <c r="T30" s="639"/>
      <c r="U30" s="639"/>
      <c r="V30" s="639"/>
      <c r="W30" s="639"/>
      <c r="X30" s="639"/>
      <c r="Y30" s="639"/>
      <c r="Z30" s="639"/>
      <c r="AA30" s="639"/>
      <c r="AB30" s="639"/>
      <c r="AC30" s="639"/>
      <c r="AD30" s="639"/>
      <c r="AE30" s="639"/>
      <c r="AF30" s="639"/>
      <c r="AG30" s="639"/>
      <c r="AH30" s="639"/>
      <c r="AI30" s="639"/>
      <c r="AJ30" s="639"/>
      <c r="AK30" s="640"/>
    </row>
    <row r="31" spans="2:37" ht="14.25" customHeight="1">
      <c r="B31" s="663"/>
      <c r="C31" s="641" t="s">
        <v>328</v>
      </c>
      <c r="D31" s="642"/>
      <c r="E31" s="642"/>
      <c r="F31" s="642"/>
      <c r="G31" s="642"/>
      <c r="H31" s="642"/>
      <c r="I31" s="642"/>
      <c r="J31" s="642"/>
      <c r="K31" s="642"/>
      <c r="L31" s="642"/>
      <c r="M31" s="612" t="s">
        <v>12</v>
      </c>
      <c r="N31" s="613"/>
      <c r="O31" s="613"/>
      <c r="P31" s="613"/>
      <c r="Q31" s="614"/>
      <c r="R31" s="766" t="s">
        <v>637</v>
      </c>
      <c r="S31" s="767"/>
      <c r="T31" s="767"/>
      <c r="U31" s="767"/>
      <c r="V31" s="767"/>
      <c r="W31" s="767"/>
      <c r="X31" s="767"/>
      <c r="Y31" s="767"/>
      <c r="Z31" s="767"/>
      <c r="AA31" s="768"/>
      <c r="AB31" s="646" t="s">
        <v>13</v>
      </c>
      <c r="AC31" s="647"/>
      <c r="AD31" s="647"/>
      <c r="AE31" s="647"/>
      <c r="AF31" s="648"/>
      <c r="AG31" s="769" t="s">
        <v>638</v>
      </c>
      <c r="AH31" s="770"/>
      <c r="AI31" s="770"/>
      <c r="AJ31" s="770"/>
      <c r="AK31" s="771"/>
    </row>
    <row r="32" spans="2:37" ht="13.65" customHeight="1">
      <c r="B32" s="663"/>
      <c r="C32" s="666" t="s">
        <v>60</v>
      </c>
      <c r="D32" s="667"/>
      <c r="E32" s="667"/>
      <c r="F32" s="667"/>
      <c r="G32" s="667"/>
      <c r="H32" s="667"/>
      <c r="I32" s="667"/>
      <c r="J32" s="667"/>
      <c r="K32" s="667"/>
      <c r="L32" s="667"/>
      <c r="M32" s="647" t="s">
        <v>536</v>
      </c>
      <c r="N32" s="647"/>
      <c r="O32" s="647"/>
      <c r="P32" s="647"/>
      <c r="Q32" s="647"/>
      <c r="R32" s="647"/>
      <c r="S32" s="647"/>
      <c r="T32" s="351" t="s">
        <v>537</v>
      </c>
      <c r="U32" s="647"/>
      <c r="V32" s="647"/>
      <c r="W32" s="647"/>
      <c r="X32" s="351" t="s">
        <v>182</v>
      </c>
      <c r="Y32" s="647"/>
      <c r="Z32" s="647"/>
      <c r="AA32" s="647"/>
      <c r="AB32" s="647"/>
      <c r="AC32" s="647"/>
      <c r="AD32" s="647"/>
      <c r="AE32" s="647"/>
      <c r="AF32" s="647"/>
      <c r="AG32" s="647"/>
      <c r="AH32" s="647"/>
      <c r="AI32" s="647"/>
      <c r="AJ32" s="647"/>
      <c r="AK32" s="648"/>
    </row>
    <row r="33" spans="1:37" ht="14.25" customHeight="1">
      <c r="B33" s="663"/>
      <c r="C33" s="669"/>
      <c r="D33" s="772"/>
      <c r="E33" s="772"/>
      <c r="F33" s="772"/>
      <c r="G33" s="772"/>
      <c r="H33" s="772"/>
      <c r="I33" s="772"/>
      <c r="J33" s="772"/>
      <c r="K33" s="772"/>
      <c r="L33" s="772"/>
      <c r="M33" s="650" t="s">
        <v>538</v>
      </c>
      <c r="N33" s="650"/>
      <c r="O33" s="650"/>
      <c r="P33" s="650"/>
      <c r="Q33" s="447" t="s">
        <v>539</v>
      </c>
      <c r="R33" s="650"/>
      <c r="S33" s="650"/>
      <c r="T33" s="650"/>
      <c r="U33" s="650"/>
      <c r="V33" s="650" t="s">
        <v>540</v>
      </c>
      <c r="W33" s="650"/>
      <c r="X33" s="650"/>
      <c r="Y33" s="650"/>
      <c r="Z33" s="650"/>
      <c r="AA33" s="650"/>
      <c r="AB33" s="650"/>
      <c r="AC33" s="650"/>
      <c r="AD33" s="650"/>
      <c r="AE33" s="650"/>
      <c r="AF33" s="650"/>
      <c r="AG33" s="650"/>
      <c r="AH33" s="650"/>
      <c r="AI33" s="650"/>
      <c r="AJ33" s="650"/>
      <c r="AK33" s="651"/>
    </row>
    <row r="34" spans="1:37">
      <c r="B34" s="663"/>
      <c r="C34" s="672"/>
      <c r="D34" s="673"/>
      <c r="E34" s="673"/>
      <c r="F34" s="673"/>
      <c r="G34" s="673"/>
      <c r="H34" s="673"/>
      <c r="I34" s="673"/>
      <c r="J34" s="673"/>
      <c r="K34" s="673"/>
      <c r="L34" s="673"/>
      <c r="M34" s="639"/>
      <c r="N34" s="639"/>
      <c r="O34" s="639"/>
      <c r="P34" s="639"/>
      <c r="Q34" s="639"/>
      <c r="R34" s="639"/>
      <c r="S34" s="639"/>
      <c r="T34" s="639"/>
      <c r="U34" s="639"/>
      <c r="V34" s="639"/>
      <c r="W34" s="639"/>
      <c r="X34" s="639"/>
      <c r="Y34" s="639"/>
      <c r="Z34" s="639"/>
      <c r="AA34" s="639"/>
      <c r="AB34" s="639"/>
      <c r="AC34" s="639"/>
      <c r="AD34" s="639"/>
      <c r="AE34" s="639"/>
      <c r="AF34" s="639"/>
      <c r="AG34" s="639"/>
      <c r="AH34" s="639"/>
      <c r="AI34" s="639"/>
      <c r="AJ34" s="639"/>
      <c r="AK34" s="640"/>
    </row>
    <row r="35" spans="1:37" ht="14.25" customHeight="1">
      <c r="B35" s="663"/>
      <c r="C35" s="641" t="s">
        <v>328</v>
      </c>
      <c r="D35" s="642"/>
      <c r="E35" s="642"/>
      <c r="F35" s="642"/>
      <c r="G35" s="642"/>
      <c r="H35" s="642"/>
      <c r="I35" s="642"/>
      <c r="J35" s="642"/>
      <c r="K35" s="642"/>
      <c r="L35" s="642"/>
      <c r="M35" s="612" t="s">
        <v>12</v>
      </c>
      <c r="N35" s="613"/>
      <c r="O35" s="613"/>
      <c r="P35" s="613"/>
      <c r="Q35" s="614"/>
      <c r="R35" s="615"/>
      <c r="S35" s="616"/>
      <c r="T35" s="616"/>
      <c r="U35" s="616"/>
      <c r="V35" s="616"/>
      <c r="W35" s="616"/>
      <c r="X35" s="616"/>
      <c r="Y35" s="616"/>
      <c r="Z35" s="616"/>
      <c r="AA35" s="617"/>
      <c r="AB35" s="646" t="s">
        <v>13</v>
      </c>
      <c r="AC35" s="647"/>
      <c r="AD35" s="647"/>
      <c r="AE35" s="647"/>
      <c r="AF35" s="648"/>
      <c r="AG35" s="615"/>
      <c r="AH35" s="616"/>
      <c r="AI35" s="616"/>
      <c r="AJ35" s="616"/>
      <c r="AK35" s="617"/>
    </row>
    <row r="36" spans="1:37" ht="14.25" customHeight="1">
      <c r="B36" s="663"/>
      <c r="C36" s="641" t="s">
        <v>21</v>
      </c>
      <c r="D36" s="642"/>
      <c r="E36" s="642"/>
      <c r="F36" s="642"/>
      <c r="G36" s="642"/>
      <c r="H36" s="642"/>
      <c r="I36" s="642"/>
      <c r="J36" s="642"/>
      <c r="K36" s="642"/>
      <c r="L36" s="642"/>
      <c r="M36" s="753" t="s">
        <v>647</v>
      </c>
      <c r="N36" s="754"/>
      <c r="O36" s="754"/>
      <c r="P36" s="754"/>
      <c r="Q36" s="754"/>
      <c r="R36" s="754"/>
      <c r="S36" s="754"/>
      <c r="T36" s="754"/>
      <c r="U36" s="754"/>
      <c r="V36" s="754"/>
      <c r="W36" s="754"/>
      <c r="X36" s="754"/>
      <c r="Y36" s="754"/>
      <c r="Z36" s="754"/>
      <c r="AA36" s="754"/>
      <c r="AB36" s="754"/>
      <c r="AC36" s="754"/>
      <c r="AD36" s="754"/>
      <c r="AE36" s="754"/>
      <c r="AF36" s="754"/>
      <c r="AG36" s="754"/>
      <c r="AH36" s="754"/>
      <c r="AI36" s="754"/>
      <c r="AJ36" s="754"/>
      <c r="AK36" s="755"/>
    </row>
    <row r="37" spans="1:37" ht="13.65" customHeight="1">
      <c r="B37" s="663"/>
      <c r="C37" s="623" t="s">
        <v>22</v>
      </c>
      <c r="D37" s="624"/>
      <c r="E37" s="624"/>
      <c r="F37" s="624"/>
      <c r="G37" s="624"/>
      <c r="H37" s="624"/>
      <c r="I37" s="624"/>
      <c r="J37" s="624"/>
      <c r="K37" s="624"/>
      <c r="L37" s="624"/>
      <c r="M37" s="647" t="s">
        <v>536</v>
      </c>
      <c r="N37" s="647"/>
      <c r="O37" s="647"/>
      <c r="P37" s="647"/>
      <c r="Q37" s="757">
        <v>811</v>
      </c>
      <c r="R37" s="757"/>
      <c r="S37" s="757"/>
      <c r="T37" s="351" t="s">
        <v>537</v>
      </c>
      <c r="U37" s="757">
        <v>2307</v>
      </c>
      <c r="V37" s="757"/>
      <c r="W37" s="757"/>
      <c r="X37" s="351" t="s">
        <v>182</v>
      </c>
      <c r="Y37" s="647"/>
      <c r="Z37" s="647"/>
      <c r="AA37" s="647"/>
      <c r="AB37" s="647"/>
      <c r="AC37" s="647"/>
      <c r="AD37" s="647"/>
      <c r="AE37" s="647"/>
      <c r="AF37" s="647"/>
      <c r="AG37" s="647"/>
      <c r="AH37" s="647"/>
      <c r="AI37" s="647"/>
      <c r="AJ37" s="647"/>
      <c r="AK37" s="648"/>
    </row>
    <row r="38" spans="1:37" ht="14.25" customHeight="1">
      <c r="B38" s="663"/>
      <c r="C38" s="635"/>
      <c r="D38" s="756"/>
      <c r="E38" s="756"/>
      <c r="F38" s="756"/>
      <c r="G38" s="756"/>
      <c r="H38" s="756"/>
      <c r="I38" s="756"/>
      <c r="J38" s="756"/>
      <c r="K38" s="756"/>
      <c r="L38" s="756"/>
      <c r="M38" s="758" t="s">
        <v>632</v>
      </c>
      <c r="N38" s="758"/>
      <c r="O38" s="758"/>
      <c r="P38" s="758"/>
      <c r="Q38" s="447" t="s">
        <v>539</v>
      </c>
      <c r="R38" s="758" t="s">
        <v>644</v>
      </c>
      <c r="S38" s="758"/>
      <c r="T38" s="758"/>
      <c r="U38" s="758"/>
      <c r="V38" s="758" t="s">
        <v>645</v>
      </c>
      <c r="W38" s="758"/>
      <c r="X38" s="758" t="s">
        <v>648</v>
      </c>
      <c r="Y38" s="758"/>
      <c r="Z38" s="758"/>
      <c r="AA38" s="758"/>
      <c r="AB38" s="758"/>
      <c r="AC38" s="758"/>
      <c r="AD38" s="758"/>
      <c r="AE38" s="758"/>
      <c r="AF38" s="758"/>
      <c r="AG38" s="758"/>
      <c r="AH38" s="758"/>
      <c r="AI38" s="758"/>
      <c r="AJ38" s="758"/>
      <c r="AK38" s="759"/>
    </row>
    <row r="39" spans="1:37">
      <c r="B39" s="664"/>
      <c r="C39" s="629"/>
      <c r="D39" s="630"/>
      <c r="E39" s="630"/>
      <c r="F39" s="630"/>
      <c r="G39" s="630"/>
      <c r="H39" s="630"/>
      <c r="I39" s="630"/>
      <c r="J39" s="630"/>
      <c r="K39" s="630"/>
      <c r="L39" s="630"/>
      <c r="M39" s="639"/>
      <c r="N39" s="639"/>
      <c r="O39" s="639"/>
      <c r="P39" s="639"/>
      <c r="Q39" s="639"/>
      <c r="R39" s="639"/>
      <c r="S39" s="639"/>
      <c r="T39" s="639"/>
      <c r="U39" s="639"/>
      <c r="V39" s="639"/>
      <c r="W39" s="639"/>
      <c r="X39" s="639"/>
      <c r="Y39" s="639"/>
      <c r="Z39" s="639"/>
      <c r="AA39" s="639"/>
      <c r="AB39" s="639"/>
      <c r="AC39" s="639"/>
      <c r="AD39" s="639"/>
      <c r="AE39" s="639"/>
      <c r="AF39" s="639"/>
      <c r="AG39" s="639"/>
      <c r="AH39" s="639"/>
      <c r="AI39" s="639"/>
      <c r="AJ39" s="639"/>
      <c r="AK39" s="640"/>
    </row>
    <row r="40" spans="1:37" ht="13.65" customHeight="1">
      <c r="B40" s="675" t="s">
        <v>23</v>
      </c>
      <c r="C40" s="676" t="s">
        <v>330</v>
      </c>
      <c r="D40" s="677"/>
      <c r="E40" s="677"/>
      <c r="F40" s="677"/>
      <c r="G40" s="677"/>
      <c r="H40" s="677"/>
      <c r="I40" s="677"/>
      <c r="J40" s="677"/>
      <c r="K40" s="677"/>
      <c r="L40" s="677"/>
      <c r="M40" s="680" t="s">
        <v>24</v>
      </c>
      <c r="N40" s="656"/>
      <c r="O40" s="443" t="s">
        <v>25</v>
      </c>
      <c r="P40" s="444"/>
      <c r="Q40" s="445"/>
      <c r="R40" s="615" t="s">
        <v>26</v>
      </c>
      <c r="S40" s="616"/>
      <c r="T40" s="616"/>
      <c r="U40" s="616"/>
      <c r="V40" s="616"/>
      <c r="W40" s="616"/>
      <c r="X40" s="616"/>
      <c r="Y40" s="616"/>
      <c r="Z40" s="617"/>
      <c r="AA40" s="686" t="s">
        <v>331</v>
      </c>
      <c r="AB40" s="687"/>
      <c r="AC40" s="687"/>
      <c r="AD40" s="688"/>
      <c r="AE40" s="659" t="s">
        <v>332</v>
      </c>
      <c r="AF40" s="660"/>
      <c r="AG40" s="689"/>
      <c r="AH40" s="689"/>
      <c r="AI40" s="703" t="s">
        <v>27</v>
      </c>
      <c r="AJ40" s="704"/>
      <c r="AK40" s="705"/>
    </row>
    <row r="41" spans="1:37" ht="14.25" customHeight="1">
      <c r="A41" s="354"/>
      <c r="B41" s="663"/>
      <c r="C41" s="678"/>
      <c r="D41" s="679"/>
      <c r="E41" s="679"/>
      <c r="F41" s="679"/>
      <c r="G41" s="679"/>
      <c r="H41" s="679"/>
      <c r="I41" s="679"/>
      <c r="J41" s="679"/>
      <c r="K41" s="679"/>
      <c r="L41" s="679"/>
      <c r="M41" s="681"/>
      <c r="N41" s="682"/>
      <c r="O41" s="25" t="s">
        <v>28</v>
      </c>
      <c r="P41" s="446"/>
      <c r="Q41" s="27"/>
      <c r="R41" s="683"/>
      <c r="S41" s="684"/>
      <c r="T41" s="684"/>
      <c r="U41" s="684"/>
      <c r="V41" s="684"/>
      <c r="W41" s="684"/>
      <c r="X41" s="684"/>
      <c r="Y41" s="684"/>
      <c r="Z41" s="685"/>
      <c r="AA41" s="28" t="s">
        <v>29</v>
      </c>
      <c r="AB41" s="43"/>
      <c r="AC41" s="43"/>
      <c r="AD41" s="43"/>
      <c r="AE41" s="706" t="s">
        <v>30</v>
      </c>
      <c r="AF41" s="707"/>
      <c r="AG41" s="707"/>
      <c r="AH41" s="707"/>
      <c r="AI41" s="706" t="s">
        <v>31</v>
      </c>
      <c r="AJ41" s="707"/>
      <c r="AK41" s="708"/>
    </row>
    <row r="42" spans="1:37" ht="14.25" customHeight="1">
      <c r="B42" s="663"/>
      <c r="C42" s="621" t="s">
        <v>544</v>
      </c>
      <c r="D42" s="29"/>
      <c r="E42" s="693" t="s">
        <v>32</v>
      </c>
      <c r="F42" s="693"/>
      <c r="G42" s="693"/>
      <c r="H42" s="693"/>
      <c r="I42" s="693"/>
      <c r="J42" s="693"/>
      <c r="K42" s="693"/>
      <c r="L42" s="693"/>
      <c r="M42" s="680"/>
      <c r="N42" s="695"/>
      <c r="O42" s="700"/>
      <c r="P42" s="701"/>
      <c r="Q42" s="702"/>
      <c r="R42" s="355" t="s">
        <v>442</v>
      </c>
      <c r="S42" s="696" t="s">
        <v>545</v>
      </c>
      <c r="T42" s="696"/>
      <c r="U42" s="356" t="s">
        <v>442</v>
      </c>
      <c r="V42" s="696" t="s">
        <v>546</v>
      </c>
      <c r="W42" s="696"/>
      <c r="X42" s="356" t="s">
        <v>442</v>
      </c>
      <c r="Y42" s="696" t="s">
        <v>547</v>
      </c>
      <c r="Z42" s="697"/>
      <c r="AA42" s="690"/>
      <c r="AB42" s="691"/>
      <c r="AC42" s="691"/>
      <c r="AD42" s="692"/>
      <c r="AE42" s="690"/>
      <c r="AF42" s="691"/>
      <c r="AG42" s="691"/>
      <c r="AH42" s="692"/>
      <c r="AI42" s="355" t="s">
        <v>442</v>
      </c>
      <c r="AJ42" s="696" t="s">
        <v>548</v>
      </c>
      <c r="AK42" s="697"/>
    </row>
    <row r="43" spans="1:37" ht="14.25" customHeight="1">
      <c r="B43" s="663"/>
      <c r="C43" s="621"/>
      <c r="D43" s="29"/>
      <c r="E43" s="693" t="s">
        <v>549</v>
      </c>
      <c r="F43" s="694"/>
      <c r="G43" s="694"/>
      <c r="H43" s="694"/>
      <c r="I43" s="694"/>
      <c r="J43" s="694"/>
      <c r="K43" s="694"/>
      <c r="L43" s="694"/>
      <c r="M43" s="680"/>
      <c r="N43" s="695"/>
      <c r="O43" s="700"/>
      <c r="P43" s="701"/>
      <c r="Q43" s="702"/>
      <c r="R43" s="355" t="s">
        <v>442</v>
      </c>
      <c r="S43" s="696" t="s">
        <v>545</v>
      </c>
      <c r="T43" s="696"/>
      <c r="U43" s="356" t="s">
        <v>442</v>
      </c>
      <c r="V43" s="696" t="s">
        <v>546</v>
      </c>
      <c r="W43" s="696"/>
      <c r="X43" s="356" t="s">
        <v>442</v>
      </c>
      <c r="Y43" s="696" t="s">
        <v>547</v>
      </c>
      <c r="Z43" s="697"/>
      <c r="AA43" s="690"/>
      <c r="AB43" s="691"/>
      <c r="AC43" s="691"/>
      <c r="AD43" s="692"/>
      <c r="AE43" s="690"/>
      <c r="AF43" s="691"/>
      <c r="AG43" s="691"/>
      <c r="AH43" s="692"/>
      <c r="AI43" s="355" t="s">
        <v>442</v>
      </c>
      <c r="AJ43" s="696" t="s">
        <v>548</v>
      </c>
      <c r="AK43" s="697"/>
    </row>
    <row r="44" spans="1:37" ht="14.25" customHeight="1">
      <c r="B44" s="663"/>
      <c r="C44" s="621"/>
      <c r="D44" s="29"/>
      <c r="E44" s="693" t="s">
        <v>550</v>
      </c>
      <c r="F44" s="694"/>
      <c r="G44" s="694"/>
      <c r="H44" s="694"/>
      <c r="I44" s="694"/>
      <c r="J44" s="694"/>
      <c r="K44" s="694"/>
      <c r="L44" s="694"/>
      <c r="M44" s="680"/>
      <c r="N44" s="695"/>
      <c r="O44" s="700"/>
      <c r="P44" s="701"/>
      <c r="Q44" s="702"/>
      <c r="R44" s="355" t="s">
        <v>442</v>
      </c>
      <c r="S44" s="696" t="s">
        <v>545</v>
      </c>
      <c r="T44" s="696"/>
      <c r="U44" s="356" t="s">
        <v>442</v>
      </c>
      <c r="V44" s="696" t="s">
        <v>546</v>
      </c>
      <c r="W44" s="696"/>
      <c r="X44" s="356" t="s">
        <v>442</v>
      </c>
      <c r="Y44" s="696" t="s">
        <v>547</v>
      </c>
      <c r="Z44" s="697"/>
      <c r="AA44" s="690"/>
      <c r="AB44" s="691"/>
      <c r="AC44" s="691"/>
      <c r="AD44" s="692"/>
      <c r="AE44" s="690"/>
      <c r="AF44" s="691"/>
      <c r="AG44" s="691"/>
      <c r="AH44" s="692"/>
      <c r="AI44" s="355" t="s">
        <v>442</v>
      </c>
      <c r="AJ44" s="696" t="s">
        <v>548</v>
      </c>
      <c r="AK44" s="697"/>
    </row>
    <row r="45" spans="1:37" ht="14.25" customHeight="1">
      <c r="B45" s="663"/>
      <c r="C45" s="621"/>
      <c r="D45" s="29"/>
      <c r="E45" s="693" t="s">
        <v>33</v>
      </c>
      <c r="F45" s="694"/>
      <c r="G45" s="694"/>
      <c r="H45" s="694"/>
      <c r="I45" s="694"/>
      <c r="J45" s="694"/>
      <c r="K45" s="694"/>
      <c r="L45" s="694"/>
      <c r="M45" s="680"/>
      <c r="N45" s="695"/>
      <c r="O45" s="700"/>
      <c r="P45" s="701"/>
      <c r="Q45" s="702"/>
      <c r="R45" s="355" t="s">
        <v>442</v>
      </c>
      <c r="S45" s="696" t="s">
        <v>545</v>
      </c>
      <c r="T45" s="696"/>
      <c r="U45" s="356" t="s">
        <v>442</v>
      </c>
      <c r="V45" s="696" t="s">
        <v>546</v>
      </c>
      <c r="W45" s="696"/>
      <c r="X45" s="356" t="s">
        <v>442</v>
      </c>
      <c r="Y45" s="696" t="s">
        <v>547</v>
      </c>
      <c r="Z45" s="697"/>
      <c r="AA45" s="690"/>
      <c r="AB45" s="691"/>
      <c r="AC45" s="691"/>
      <c r="AD45" s="692"/>
      <c r="AE45" s="690"/>
      <c r="AF45" s="691"/>
      <c r="AG45" s="691"/>
      <c r="AH45" s="692"/>
      <c r="AI45" s="355" t="s">
        <v>442</v>
      </c>
      <c r="AJ45" s="696" t="s">
        <v>548</v>
      </c>
      <c r="AK45" s="697"/>
    </row>
    <row r="46" spans="1:37" ht="14.25" customHeight="1">
      <c r="B46" s="663"/>
      <c r="C46" s="621"/>
      <c r="D46" s="29"/>
      <c r="E46" s="693" t="s">
        <v>34</v>
      </c>
      <c r="F46" s="694"/>
      <c r="G46" s="694"/>
      <c r="H46" s="694"/>
      <c r="I46" s="694"/>
      <c r="J46" s="694"/>
      <c r="K46" s="694"/>
      <c r="L46" s="694"/>
      <c r="M46" s="680"/>
      <c r="N46" s="695"/>
      <c r="O46" s="700"/>
      <c r="P46" s="701"/>
      <c r="Q46" s="702"/>
      <c r="R46" s="355" t="s">
        <v>442</v>
      </c>
      <c r="S46" s="696" t="s">
        <v>545</v>
      </c>
      <c r="T46" s="696"/>
      <c r="U46" s="356" t="s">
        <v>442</v>
      </c>
      <c r="V46" s="696" t="s">
        <v>546</v>
      </c>
      <c r="W46" s="696"/>
      <c r="X46" s="356" t="s">
        <v>442</v>
      </c>
      <c r="Y46" s="696" t="s">
        <v>547</v>
      </c>
      <c r="Z46" s="697"/>
      <c r="AA46" s="690"/>
      <c r="AB46" s="691"/>
      <c r="AC46" s="691"/>
      <c r="AD46" s="692"/>
      <c r="AE46" s="690"/>
      <c r="AF46" s="691"/>
      <c r="AG46" s="691"/>
      <c r="AH46" s="692"/>
      <c r="AI46" s="355" t="s">
        <v>442</v>
      </c>
      <c r="AJ46" s="696" t="s">
        <v>548</v>
      </c>
      <c r="AK46" s="697"/>
    </row>
    <row r="47" spans="1:37" ht="14.25" customHeight="1">
      <c r="B47" s="663"/>
      <c r="C47" s="621"/>
      <c r="D47" s="29"/>
      <c r="E47" s="698" t="s">
        <v>35</v>
      </c>
      <c r="F47" s="699"/>
      <c r="G47" s="699"/>
      <c r="H47" s="699"/>
      <c r="I47" s="699"/>
      <c r="J47" s="699"/>
      <c r="K47" s="699"/>
      <c r="L47" s="699"/>
      <c r="M47" s="747" t="s">
        <v>649</v>
      </c>
      <c r="N47" s="748"/>
      <c r="O47" s="700"/>
      <c r="P47" s="701"/>
      <c r="Q47" s="702"/>
      <c r="R47" s="355" t="s">
        <v>442</v>
      </c>
      <c r="S47" s="696" t="s">
        <v>545</v>
      </c>
      <c r="T47" s="696"/>
      <c r="U47" s="448" t="s">
        <v>650</v>
      </c>
      <c r="V47" s="696" t="s">
        <v>546</v>
      </c>
      <c r="W47" s="696"/>
      <c r="X47" s="356" t="s">
        <v>442</v>
      </c>
      <c r="Y47" s="696" t="s">
        <v>547</v>
      </c>
      <c r="Z47" s="697"/>
      <c r="AA47" s="749">
        <v>45383</v>
      </c>
      <c r="AB47" s="750"/>
      <c r="AC47" s="750"/>
      <c r="AD47" s="751"/>
      <c r="AE47" s="752" t="s">
        <v>651</v>
      </c>
      <c r="AF47" s="750"/>
      <c r="AG47" s="750"/>
      <c r="AH47" s="751"/>
      <c r="AI47" s="355" t="s">
        <v>442</v>
      </c>
      <c r="AJ47" s="696" t="s">
        <v>548</v>
      </c>
      <c r="AK47" s="697"/>
    </row>
    <row r="48" spans="1:37" ht="14.25" customHeight="1">
      <c r="B48" s="663"/>
      <c r="C48" s="621"/>
      <c r="D48" s="29"/>
      <c r="E48" s="709" t="s">
        <v>36</v>
      </c>
      <c r="F48" s="710"/>
      <c r="G48" s="710"/>
      <c r="H48" s="710"/>
      <c r="I48" s="710"/>
      <c r="J48" s="710"/>
      <c r="K48" s="710"/>
      <c r="L48" s="710"/>
      <c r="M48" s="680"/>
      <c r="N48" s="695"/>
      <c r="O48" s="700"/>
      <c r="P48" s="701"/>
      <c r="Q48" s="702"/>
      <c r="R48" s="355" t="s">
        <v>442</v>
      </c>
      <c r="S48" s="696" t="s">
        <v>545</v>
      </c>
      <c r="T48" s="696"/>
      <c r="U48" s="356" t="s">
        <v>442</v>
      </c>
      <c r="V48" s="696" t="s">
        <v>546</v>
      </c>
      <c r="W48" s="696"/>
      <c r="X48" s="356" t="s">
        <v>442</v>
      </c>
      <c r="Y48" s="696" t="s">
        <v>547</v>
      </c>
      <c r="Z48" s="697"/>
      <c r="AA48" s="690"/>
      <c r="AB48" s="691"/>
      <c r="AC48" s="691"/>
      <c r="AD48" s="692"/>
      <c r="AE48" s="690"/>
      <c r="AF48" s="691"/>
      <c r="AG48" s="691"/>
      <c r="AH48" s="692"/>
      <c r="AI48" s="355" t="s">
        <v>442</v>
      </c>
      <c r="AJ48" s="696" t="s">
        <v>548</v>
      </c>
      <c r="AK48" s="697"/>
    </row>
    <row r="49" spans="2:37" ht="14.25" customHeight="1">
      <c r="B49" s="663"/>
      <c r="C49" s="621"/>
      <c r="D49" s="30"/>
      <c r="E49" s="709" t="s">
        <v>551</v>
      </c>
      <c r="F49" s="711"/>
      <c r="G49" s="711"/>
      <c r="H49" s="711"/>
      <c r="I49" s="711"/>
      <c r="J49" s="711"/>
      <c r="K49" s="711"/>
      <c r="L49" s="711"/>
      <c r="M49" s="680"/>
      <c r="N49" s="695"/>
      <c r="O49" s="700"/>
      <c r="P49" s="701"/>
      <c r="Q49" s="702"/>
      <c r="R49" s="355" t="s">
        <v>442</v>
      </c>
      <c r="S49" s="696" t="s">
        <v>545</v>
      </c>
      <c r="T49" s="696"/>
      <c r="U49" s="356" t="s">
        <v>442</v>
      </c>
      <c r="V49" s="696" t="s">
        <v>546</v>
      </c>
      <c r="W49" s="696"/>
      <c r="X49" s="356" t="s">
        <v>442</v>
      </c>
      <c r="Y49" s="696" t="s">
        <v>547</v>
      </c>
      <c r="Z49" s="697"/>
      <c r="AA49" s="690"/>
      <c r="AB49" s="691"/>
      <c r="AC49" s="691"/>
      <c r="AD49" s="692"/>
      <c r="AE49" s="690"/>
      <c r="AF49" s="691"/>
      <c r="AG49" s="691"/>
      <c r="AH49" s="692"/>
      <c r="AI49" s="355" t="s">
        <v>442</v>
      </c>
      <c r="AJ49" s="696" t="s">
        <v>548</v>
      </c>
      <c r="AK49" s="697"/>
    </row>
    <row r="50" spans="2:37" ht="14.25" customHeight="1">
      <c r="B50" s="663"/>
      <c r="C50" s="621"/>
      <c r="D50" s="30"/>
      <c r="E50" s="714" t="s">
        <v>37</v>
      </c>
      <c r="F50" s="715"/>
      <c r="G50" s="715"/>
      <c r="H50" s="715"/>
      <c r="I50" s="715"/>
      <c r="J50" s="715"/>
      <c r="K50" s="715"/>
      <c r="L50" s="715"/>
      <c r="M50" s="680"/>
      <c r="N50" s="695"/>
      <c r="O50" s="700"/>
      <c r="P50" s="701"/>
      <c r="Q50" s="702"/>
      <c r="R50" s="355" t="s">
        <v>442</v>
      </c>
      <c r="S50" s="696" t="s">
        <v>545</v>
      </c>
      <c r="T50" s="696"/>
      <c r="U50" s="356" t="s">
        <v>442</v>
      </c>
      <c r="V50" s="696" t="s">
        <v>546</v>
      </c>
      <c r="W50" s="696"/>
      <c r="X50" s="356" t="s">
        <v>442</v>
      </c>
      <c r="Y50" s="696" t="s">
        <v>547</v>
      </c>
      <c r="Z50" s="697"/>
      <c r="AA50" s="690"/>
      <c r="AB50" s="691"/>
      <c r="AC50" s="691"/>
      <c r="AD50" s="692"/>
      <c r="AE50" s="690"/>
      <c r="AF50" s="691"/>
      <c r="AG50" s="691"/>
      <c r="AH50" s="692"/>
      <c r="AI50" s="355" t="s">
        <v>442</v>
      </c>
      <c r="AJ50" s="696" t="s">
        <v>548</v>
      </c>
      <c r="AK50" s="697"/>
    </row>
    <row r="51" spans="2:37" ht="14.25" customHeight="1" thickBot="1">
      <c r="B51" s="663"/>
      <c r="C51" s="621"/>
      <c r="D51" s="30"/>
      <c r="E51" s="712" t="s">
        <v>552</v>
      </c>
      <c r="F51" s="713"/>
      <c r="G51" s="713"/>
      <c r="H51" s="713"/>
      <c r="I51" s="713"/>
      <c r="J51" s="713"/>
      <c r="K51" s="713"/>
      <c r="L51" s="713"/>
      <c r="M51" s="680"/>
      <c r="N51" s="695"/>
      <c r="O51" s="700"/>
      <c r="P51" s="701"/>
      <c r="Q51" s="702"/>
      <c r="R51" s="355" t="s">
        <v>442</v>
      </c>
      <c r="S51" s="696" t="s">
        <v>545</v>
      </c>
      <c r="T51" s="696"/>
      <c r="U51" s="356" t="s">
        <v>442</v>
      </c>
      <c r="V51" s="696" t="s">
        <v>546</v>
      </c>
      <c r="W51" s="696"/>
      <c r="X51" s="356" t="s">
        <v>442</v>
      </c>
      <c r="Y51" s="696" t="s">
        <v>547</v>
      </c>
      <c r="Z51" s="697"/>
      <c r="AA51" s="690"/>
      <c r="AB51" s="691"/>
      <c r="AC51" s="691"/>
      <c r="AD51" s="692"/>
      <c r="AE51" s="690"/>
      <c r="AF51" s="691"/>
      <c r="AG51" s="691"/>
      <c r="AH51" s="692"/>
      <c r="AI51" s="355" t="s">
        <v>442</v>
      </c>
      <c r="AJ51" s="696" t="s">
        <v>548</v>
      </c>
      <c r="AK51" s="697"/>
    </row>
    <row r="52" spans="2:37" ht="14.25" customHeight="1" thickTop="1">
      <c r="B52" s="663"/>
      <c r="C52" s="621"/>
      <c r="D52" s="34"/>
      <c r="E52" s="716" t="s">
        <v>38</v>
      </c>
      <c r="F52" s="716"/>
      <c r="G52" s="716"/>
      <c r="H52" s="716"/>
      <c r="I52" s="716"/>
      <c r="J52" s="716"/>
      <c r="K52" s="716"/>
      <c r="L52" s="716"/>
      <c r="M52" s="680"/>
      <c r="N52" s="695"/>
      <c r="O52" s="700"/>
      <c r="P52" s="701"/>
      <c r="Q52" s="702"/>
      <c r="R52" s="355" t="s">
        <v>442</v>
      </c>
      <c r="S52" s="696" t="s">
        <v>545</v>
      </c>
      <c r="T52" s="696"/>
      <c r="U52" s="356" t="s">
        <v>442</v>
      </c>
      <c r="V52" s="696" t="s">
        <v>546</v>
      </c>
      <c r="W52" s="696"/>
      <c r="X52" s="356" t="s">
        <v>442</v>
      </c>
      <c r="Y52" s="696" t="s">
        <v>547</v>
      </c>
      <c r="Z52" s="697"/>
      <c r="AA52" s="690"/>
      <c r="AB52" s="691"/>
      <c r="AC52" s="691"/>
      <c r="AD52" s="692"/>
      <c r="AE52" s="690"/>
      <c r="AF52" s="691"/>
      <c r="AG52" s="691"/>
      <c r="AH52" s="692"/>
      <c r="AI52" s="355" t="s">
        <v>442</v>
      </c>
      <c r="AJ52" s="696" t="s">
        <v>548</v>
      </c>
      <c r="AK52" s="697"/>
    </row>
    <row r="53" spans="2:37" ht="14.25" customHeight="1">
      <c r="B53" s="663"/>
      <c r="C53" s="621"/>
      <c r="D53" s="29"/>
      <c r="E53" s="698" t="s">
        <v>39</v>
      </c>
      <c r="F53" s="699"/>
      <c r="G53" s="699"/>
      <c r="H53" s="699"/>
      <c r="I53" s="699"/>
      <c r="J53" s="699"/>
      <c r="K53" s="699"/>
      <c r="L53" s="699"/>
      <c r="M53" s="680"/>
      <c r="N53" s="695"/>
      <c r="O53" s="700"/>
      <c r="P53" s="701"/>
      <c r="Q53" s="702"/>
      <c r="R53" s="355" t="s">
        <v>442</v>
      </c>
      <c r="S53" s="696" t="s">
        <v>545</v>
      </c>
      <c r="T53" s="696"/>
      <c r="U53" s="356" t="s">
        <v>442</v>
      </c>
      <c r="V53" s="696" t="s">
        <v>546</v>
      </c>
      <c r="W53" s="696"/>
      <c r="X53" s="356" t="s">
        <v>442</v>
      </c>
      <c r="Y53" s="696" t="s">
        <v>547</v>
      </c>
      <c r="Z53" s="697"/>
      <c r="AA53" s="690"/>
      <c r="AB53" s="691"/>
      <c r="AC53" s="691"/>
      <c r="AD53" s="692"/>
      <c r="AE53" s="690"/>
      <c r="AF53" s="691"/>
      <c r="AG53" s="691"/>
      <c r="AH53" s="692"/>
      <c r="AI53" s="355" t="s">
        <v>442</v>
      </c>
      <c r="AJ53" s="696" t="s">
        <v>548</v>
      </c>
      <c r="AK53" s="697"/>
    </row>
    <row r="54" spans="2:37" ht="14.25" customHeight="1">
      <c r="B54" s="663"/>
      <c r="C54" s="622"/>
      <c r="D54" s="29"/>
      <c r="E54" s="698" t="s">
        <v>40</v>
      </c>
      <c r="F54" s="699"/>
      <c r="G54" s="699"/>
      <c r="H54" s="699"/>
      <c r="I54" s="699"/>
      <c r="J54" s="699"/>
      <c r="K54" s="699"/>
      <c r="L54" s="699"/>
      <c r="M54" s="747" t="s">
        <v>649</v>
      </c>
      <c r="N54" s="748"/>
      <c r="O54" s="700"/>
      <c r="P54" s="701"/>
      <c r="Q54" s="702"/>
      <c r="R54" s="355" t="s">
        <v>442</v>
      </c>
      <c r="S54" s="696" t="s">
        <v>545</v>
      </c>
      <c r="T54" s="696"/>
      <c r="U54" s="448" t="s">
        <v>650</v>
      </c>
      <c r="V54" s="696" t="s">
        <v>546</v>
      </c>
      <c r="W54" s="696"/>
      <c r="X54" s="356" t="s">
        <v>442</v>
      </c>
      <c r="Y54" s="696" t="s">
        <v>547</v>
      </c>
      <c r="Z54" s="697"/>
      <c r="AA54" s="749">
        <v>45383</v>
      </c>
      <c r="AB54" s="750"/>
      <c r="AC54" s="750"/>
      <c r="AD54" s="751"/>
      <c r="AE54" s="752" t="s">
        <v>651</v>
      </c>
      <c r="AF54" s="750"/>
      <c r="AG54" s="750"/>
      <c r="AH54" s="751"/>
      <c r="AI54" s="355" t="s">
        <v>442</v>
      </c>
      <c r="AJ54" s="696" t="s">
        <v>548</v>
      </c>
      <c r="AK54" s="697"/>
    </row>
    <row r="55" spans="2:37" ht="14.25" customHeight="1">
      <c r="B55" s="39"/>
      <c r="C55" s="657" t="s">
        <v>553</v>
      </c>
      <c r="D55" s="658"/>
      <c r="E55" s="658"/>
      <c r="F55" s="658"/>
      <c r="G55" s="658"/>
      <c r="H55" s="658"/>
      <c r="I55" s="658"/>
      <c r="J55" s="658"/>
      <c r="K55" s="658"/>
      <c r="L55" s="658"/>
      <c r="M55" s="680"/>
      <c r="N55" s="695"/>
      <c r="O55" s="700"/>
      <c r="P55" s="701"/>
      <c r="Q55" s="702"/>
      <c r="R55" s="355" t="s">
        <v>442</v>
      </c>
      <c r="S55" s="696" t="s">
        <v>545</v>
      </c>
      <c r="T55" s="696"/>
      <c r="U55" s="356" t="s">
        <v>442</v>
      </c>
      <c r="V55" s="696" t="s">
        <v>546</v>
      </c>
      <c r="W55" s="696"/>
      <c r="X55" s="356" t="s">
        <v>442</v>
      </c>
      <c r="Y55" s="696" t="s">
        <v>547</v>
      </c>
      <c r="Z55" s="697"/>
      <c r="AA55" s="690"/>
      <c r="AB55" s="691"/>
      <c r="AC55" s="691"/>
      <c r="AD55" s="692"/>
      <c r="AE55" s="690"/>
      <c r="AF55" s="691"/>
      <c r="AG55" s="691"/>
      <c r="AH55" s="692"/>
      <c r="AI55" s="717"/>
      <c r="AJ55" s="718"/>
      <c r="AK55" s="719"/>
    </row>
    <row r="56" spans="2:37" ht="14.25" customHeight="1">
      <c r="B56" s="39"/>
      <c r="C56" s="657" t="s">
        <v>41</v>
      </c>
      <c r="D56" s="658"/>
      <c r="E56" s="658"/>
      <c r="F56" s="658"/>
      <c r="G56" s="658"/>
      <c r="H56" s="658"/>
      <c r="I56" s="658"/>
      <c r="J56" s="658"/>
      <c r="K56" s="658"/>
      <c r="L56" s="658"/>
      <c r="M56" s="680"/>
      <c r="N56" s="695"/>
      <c r="O56" s="700"/>
      <c r="P56" s="701"/>
      <c r="Q56" s="702"/>
      <c r="R56" s="355" t="s">
        <v>442</v>
      </c>
      <c r="S56" s="696" t="s">
        <v>545</v>
      </c>
      <c r="T56" s="696"/>
      <c r="U56" s="356" t="s">
        <v>442</v>
      </c>
      <c r="V56" s="696" t="s">
        <v>546</v>
      </c>
      <c r="W56" s="696"/>
      <c r="X56" s="356" t="s">
        <v>442</v>
      </c>
      <c r="Y56" s="696" t="s">
        <v>547</v>
      </c>
      <c r="Z56" s="697"/>
      <c r="AA56" s="690"/>
      <c r="AB56" s="691"/>
      <c r="AC56" s="691"/>
      <c r="AD56" s="692"/>
      <c r="AE56" s="690"/>
      <c r="AF56" s="691"/>
      <c r="AG56" s="691"/>
      <c r="AH56" s="692"/>
      <c r="AI56" s="717"/>
      <c r="AJ56" s="718"/>
      <c r="AK56" s="719"/>
    </row>
    <row r="57" spans="2:37" ht="14.25" customHeight="1">
      <c r="B57" s="730" t="s">
        <v>554</v>
      </c>
      <c r="C57" s="709"/>
      <c r="D57" s="709"/>
      <c r="E57" s="709"/>
      <c r="F57" s="709"/>
      <c r="G57" s="709"/>
      <c r="H57" s="709"/>
      <c r="I57" s="709"/>
      <c r="J57" s="709"/>
      <c r="K57" s="731"/>
      <c r="L57" s="449">
        <v>4</v>
      </c>
      <c r="M57" s="450">
        <v>0</v>
      </c>
      <c r="N57" s="450">
        <v>1</v>
      </c>
      <c r="O57" s="450">
        <v>2</v>
      </c>
      <c r="P57" s="450">
        <v>3</v>
      </c>
      <c r="Q57" s="450">
        <v>4</v>
      </c>
      <c r="R57" s="451">
        <v>5</v>
      </c>
      <c r="S57" s="451">
        <v>6</v>
      </c>
      <c r="T57" s="451">
        <v>7</v>
      </c>
      <c r="U57" s="452">
        <v>8</v>
      </c>
      <c r="V57" s="360"/>
      <c r="W57" s="18"/>
      <c r="X57" s="18"/>
      <c r="Y57" s="18"/>
      <c r="Z57" s="18"/>
      <c r="AA57" s="18"/>
      <c r="AB57" s="361"/>
      <c r="AC57" s="361"/>
      <c r="AD57" s="361"/>
      <c r="AJ57" s="43"/>
      <c r="AK57" s="23"/>
    </row>
    <row r="58" spans="2:37" ht="14.25" customHeight="1">
      <c r="B58" s="732" t="s">
        <v>43</v>
      </c>
      <c r="C58" s="732"/>
      <c r="D58" s="732"/>
      <c r="E58" s="732"/>
      <c r="F58" s="732"/>
      <c r="G58" s="732"/>
      <c r="H58" s="732"/>
      <c r="I58" s="732"/>
      <c r="J58" s="732"/>
      <c r="K58" s="733"/>
      <c r="L58" s="734"/>
      <c r="M58" s="735"/>
      <c r="N58" s="735"/>
      <c r="O58" s="735"/>
      <c r="P58" s="735"/>
      <c r="Q58" s="735"/>
      <c r="R58" s="735"/>
      <c r="S58" s="735"/>
      <c r="T58" s="735"/>
      <c r="U58" s="735"/>
      <c r="V58" s="735"/>
      <c r="W58" s="735"/>
      <c r="X58" s="735"/>
      <c r="Y58" s="735"/>
      <c r="Z58" s="735"/>
      <c r="AA58" s="735"/>
      <c r="AB58" s="735"/>
      <c r="AC58" s="735"/>
      <c r="AD58" s="735"/>
      <c r="AE58" s="735"/>
      <c r="AF58" s="735"/>
      <c r="AG58" s="735"/>
      <c r="AH58" s="735"/>
      <c r="AI58" s="735"/>
      <c r="AJ58" s="735"/>
      <c r="AK58" s="736"/>
    </row>
    <row r="59" spans="2:37" ht="14.25" customHeight="1">
      <c r="B59" s="720" t="s">
        <v>555</v>
      </c>
      <c r="C59" s="720"/>
      <c r="D59" s="720"/>
      <c r="E59" s="720"/>
      <c r="F59" s="720"/>
      <c r="G59" s="720"/>
      <c r="H59" s="720"/>
      <c r="I59" s="720"/>
      <c r="J59" s="720"/>
      <c r="K59" s="720"/>
      <c r="L59" s="362"/>
      <c r="M59" s="357"/>
      <c r="N59" s="357"/>
      <c r="O59" s="357"/>
      <c r="P59" s="357"/>
      <c r="Q59" s="357"/>
      <c r="R59" s="358"/>
      <c r="S59" s="358"/>
      <c r="T59" s="358"/>
      <c r="U59" s="359"/>
      <c r="V59" s="360" t="s">
        <v>42</v>
      </c>
      <c r="W59" s="18"/>
      <c r="X59" s="18"/>
      <c r="Y59" s="18"/>
      <c r="Z59" s="18"/>
      <c r="AA59" s="18"/>
      <c r="AB59" s="361"/>
      <c r="AC59" s="361"/>
      <c r="AD59" s="361"/>
      <c r="AJ59" s="43"/>
      <c r="AK59" s="23"/>
    </row>
    <row r="60" spans="2:37" ht="14.25" customHeight="1">
      <c r="B60" s="730" t="s">
        <v>556</v>
      </c>
      <c r="C60" s="709"/>
      <c r="D60" s="709"/>
      <c r="E60" s="709"/>
      <c r="F60" s="709"/>
      <c r="G60" s="709"/>
      <c r="H60" s="709"/>
      <c r="I60" s="709"/>
      <c r="J60" s="709"/>
      <c r="K60" s="709"/>
      <c r="L60" s="641"/>
      <c r="M60" s="642"/>
      <c r="N60" s="642"/>
      <c r="O60" s="642"/>
      <c r="P60" s="642"/>
      <c r="Q60" s="642"/>
      <c r="R60" s="642"/>
      <c r="S60" s="642"/>
      <c r="T60" s="642"/>
      <c r="U60" s="642"/>
      <c r="V60" s="642"/>
      <c r="W60" s="642"/>
      <c r="X60" s="642"/>
      <c r="Y60" s="642"/>
      <c r="Z60" s="642"/>
      <c r="AA60" s="642"/>
      <c r="AB60" s="642"/>
      <c r="AC60" s="642"/>
      <c r="AD60" s="642"/>
      <c r="AE60" s="642"/>
      <c r="AF60" s="642"/>
      <c r="AG60" s="642"/>
      <c r="AH60" s="642"/>
      <c r="AI60" s="642"/>
      <c r="AJ60" s="642"/>
      <c r="AK60" s="737"/>
    </row>
    <row r="61" spans="2:37" ht="14.25" customHeight="1">
      <c r="B61" s="686" t="s">
        <v>44</v>
      </c>
      <c r="C61" s="687"/>
      <c r="D61" s="687"/>
      <c r="E61" s="687"/>
      <c r="F61" s="687"/>
      <c r="G61" s="687"/>
      <c r="H61" s="687"/>
      <c r="I61" s="687"/>
      <c r="J61" s="687"/>
      <c r="K61" s="687"/>
      <c r="L61" s="722"/>
      <c r="M61" s="722"/>
      <c r="N61" s="722"/>
      <c r="O61" s="363"/>
      <c r="P61" s="364"/>
      <c r="Q61" s="365"/>
      <c r="R61" s="365"/>
      <c r="S61" s="365"/>
      <c r="T61" s="365"/>
      <c r="U61" s="358"/>
      <c r="V61" s="360"/>
      <c r="W61" s="18"/>
      <c r="X61" s="18"/>
      <c r="Y61" s="18"/>
      <c r="Z61" s="18"/>
      <c r="AA61" s="18"/>
      <c r="AB61" s="361"/>
      <c r="AC61" s="361"/>
      <c r="AD61" s="361"/>
      <c r="AJ61" s="43"/>
      <c r="AK61" s="23"/>
    </row>
    <row r="62" spans="2:37" ht="14.25" customHeight="1">
      <c r="B62" s="620" t="s">
        <v>45</v>
      </c>
      <c r="C62" s="654" t="s">
        <v>333</v>
      </c>
      <c r="D62" s="655"/>
      <c r="E62" s="655"/>
      <c r="F62" s="655"/>
      <c r="G62" s="655"/>
      <c r="H62" s="655"/>
      <c r="I62" s="655"/>
      <c r="J62" s="655"/>
      <c r="K62" s="655"/>
      <c r="L62" s="655"/>
      <c r="M62" s="655"/>
      <c r="N62" s="655"/>
      <c r="O62" s="655"/>
      <c r="P62" s="655"/>
      <c r="Q62" s="655"/>
      <c r="R62" s="655"/>
      <c r="S62" s="655"/>
      <c r="T62" s="655"/>
      <c r="U62" s="654" t="s">
        <v>46</v>
      </c>
      <c r="V62" s="655"/>
      <c r="W62" s="655"/>
      <c r="X62" s="655"/>
      <c r="Y62" s="655"/>
      <c r="Z62" s="655"/>
      <c r="AA62" s="655"/>
      <c r="AB62" s="655"/>
      <c r="AC62" s="655"/>
      <c r="AD62" s="655"/>
      <c r="AE62" s="655"/>
      <c r="AF62" s="655"/>
      <c r="AG62" s="655"/>
      <c r="AH62" s="655"/>
      <c r="AI62" s="655"/>
      <c r="AJ62" s="655"/>
      <c r="AK62" s="656"/>
    </row>
    <row r="63" spans="2:37">
      <c r="B63" s="621"/>
      <c r="C63" s="738" t="s">
        <v>652</v>
      </c>
      <c r="D63" s="739"/>
      <c r="E63" s="739"/>
      <c r="F63" s="739"/>
      <c r="G63" s="739"/>
      <c r="H63" s="739"/>
      <c r="I63" s="739"/>
      <c r="J63" s="739"/>
      <c r="K63" s="739"/>
      <c r="L63" s="739"/>
      <c r="M63" s="739"/>
      <c r="N63" s="739"/>
      <c r="O63" s="739"/>
      <c r="P63" s="739"/>
      <c r="Q63" s="739"/>
      <c r="R63" s="739"/>
      <c r="S63" s="739"/>
      <c r="T63" s="739"/>
      <c r="U63" s="738" t="s">
        <v>653</v>
      </c>
      <c r="V63" s="739"/>
      <c r="W63" s="739"/>
      <c r="X63" s="739"/>
      <c r="Y63" s="739"/>
      <c r="Z63" s="739"/>
      <c r="AA63" s="739"/>
      <c r="AB63" s="739"/>
      <c r="AC63" s="739"/>
      <c r="AD63" s="739"/>
      <c r="AE63" s="739"/>
      <c r="AF63" s="739"/>
      <c r="AG63" s="739"/>
      <c r="AH63" s="739"/>
      <c r="AI63" s="739"/>
      <c r="AJ63" s="739"/>
      <c r="AK63" s="744"/>
    </row>
    <row r="64" spans="2:37">
      <c r="B64" s="621"/>
      <c r="C64" s="740"/>
      <c r="D64" s="741"/>
      <c r="E64" s="741"/>
      <c r="F64" s="741"/>
      <c r="G64" s="741"/>
      <c r="H64" s="741"/>
      <c r="I64" s="741"/>
      <c r="J64" s="741"/>
      <c r="K64" s="741"/>
      <c r="L64" s="741"/>
      <c r="M64" s="741"/>
      <c r="N64" s="741"/>
      <c r="O64" s="741"/>
      <c r="P64" s="741"/>
      <c r="Q64" s="741"/>
      <c r="R64" s="741"/>
      <c r="S64" s="741"/>
      <c r="T64" s="741"/>
      <c r="U64" s="740"/>
      <c r="V64" s="741"/>
      <c r="W64" s="741"/>
      <c r="X64" s="741"/>
      <c r="Y64" s="741"/>
      <c r="Z64" s="741"/>
      <c r="AA64" s="741"/>
      <c r="AB64" s="741"/>
      <c r="AC64" s="741"/>
      <c r="AD64" s="741"/>
      <c r="AE64" s="741"/>
      <c r="AF64" s="741"/>
      <c r="AG64" s="741"/>
      <c r="AH64" s="741"/>
      <c r="AI64" s="741"/>
      <c r="AJ64" s="741"/>
      <c r="AK64" s="745"/>
    </row>
    <row r="65" spans="2:37">
      <c r="B65" s="621"/>
      <c r="C65" s="740"/>
      <c r="D65" s="741"/>
      <c r="E65" s="741"/>
      <c r="F65" s="741"/>
      <c r="G65" s="741"/>
      <c r="H65" s="741"/>
      <c r="I65" s="741"/>
      <c r="J65" s="741"/>
      <c r="K65" s="741"/>
      <c r="L65" s="741"/>
      <c r="M65" s="741"/>
      <c r="N65" s="741"/>
      <c r="O65" s="741"/>
      <c r="P65" s="741"/>
      <c r="Q65" s="741"/>
      <c r="R65" s="741"/>
      <c r="S65" s="741"/>
      <c r="T65" s="741"/>
      <c r="U65" s="740"/>
      <c r="V65" s="741"/>
      <c r="W65" s="741"/>
      <c r="X65" s="741"/>
      <c r="Y65" s="741"/>
      <c r="Z65" s="741"/>
      <c r="AA65" s="741"/>
      <c r="AB65" s="741"/>
      <c r="AC65" s="741"/>
      <c r="AD65" s="741"/>
      <c r="AE65" s="741"/>
      <c r="AF65" s="741"/>
      <c r="AG65" s="741"/>
      <c r="AH65" s="741"/>
      <c r="AI65" s="741"/>
      <c r="AJ65" s="741"/>
      <c r="AK65" s="745"/>
    </row>
    <row r="66" spans="2:37">
      <c r="B66" s="622"/>
      <c r="C66" s="742"/>
      <c r="D66" s="743"/>
      <c r="E66" s="743"/>
      <c r="F66" s="743"/>
      <c r="G66" s="743"/>
      <c r="H66" s="743"/>
      <c r="I66" s="743"/>
      <c r="J66" s="743"/>
      <c r="K66" s="743"/>
      <c r="L66" s="743"/>
      <c r="M66" s="743"/>
      <c r="N66" s="743"/>
      <c r="O66" s="743"/>
      <c r="P66" s="743"/>
      <c r="Q66" s="743"/>
      <c r="R66" s="743"/>
      <c r="S66" s="743"/>
      <c r="T66" s="743"/>
      <c r="U66" s="742"/>
      <c r="V66" s="743"/>
      <c r="W66" s="743"/>
      <c r="X66" s="743"/>
      <c r="Y66" s="743"/>
      <c r="Z66" s="743"/>
      <c r="AA66" s="743"/>
      <c r="AB66" s="743"/>
      <c r="AC66" s="743"/>
      <c r="AD66" s="743"/>
      <c r="AE66" s="743"/>
      <c r="AF66" s="743"/>
      <c r="AG66" s="743"/>
      <c r="AH66" s="743"/>
      <c r="AI66" s="743"/>
      <c r="AJ66" s="743"/>
      <c r="AK66" s="746"/>
    </row>
    <row r="67" spans="2:37" ht="14.25" customHeight="1">
      <c r="B67" s="612" t="s">
        <v>47</v>
      </c>
      <c r="C67" s="613"/>
      <c r="D67" s="613"/>
      <c r="E67" s="613"/>
      <c r="F67" s="614"/>
      <c r="G67" s="720" t="s">
        <v>48</v>
      </c>
      <c r="H67" s="720"/>
      <c r="I67" s="720"/>
      <c r="J67" s="720"/>
      <c r="K67" s="720"/>
      <c r="L67" s="720"/>
      <c r="M67" s="720"/>
      <c r="N67" s="720"/>
      <c r="O67" s="720"/>
      <c r="P67" s="720"/>
      <c r="Q67" s="720"/>
      <c r="R67" s="720"/>
      <c r="S67" s="720"/>
      <c r="T67" s="720"/>
      <c r="U67" s="721"/>
      <c r="V67" s="721"/>
      <c r="W67" s="721"/>
      <c r="X67" s="721"/>
      <c r="Y67" s="721"/>
      <c r="Z67" s="721"/>
      <c r="AA67" s="721"/>
      <c r="AB67" s="721"/>
      <c r="AC67" s="721"/>
      <c r="AD67" s="721"/>
      <c r="AE67" s="721"/>
      <c r="AF67" s="721"/>
      <c r="AG67" s="721"/>
      <c r="AH67" s="721"/>
      <c r="AI67" s="721"/>
      <c r="AJ67" s="721"/>
      <c r="AK67" s="721"/>
    </row>
    <row r="69" spans="2:37">
      <c r="B69" s="43" t="s">
        <v>49</v>
      </c>
    </row>
    <row r="70" spans="2:37">
      <c r="B70" s="43" t="s">
        <v>50</v>
      </c>
    </row>
    <row r="71" spans="2:37">
      <c r="B71" s="43" t="s">
        <v>51</v>
      </c>
    </row>
    <row r="72" spans="2:37">
      <c r="B72" s="43" t="s">
        <v>334</v>
      </c>
    </row>
    <row r="73" spans="2:37">
      <c r="B73" s="43" t="s">
        <v>335</v>
      </c>
    </row>
    <row r="74" spans="2:37">
      <c r="B74" s="43" t="s">
        <v>557</v>
      </c>
    </row>
    <row r="75" spans="2:37">
      <c r="B75" s="43" t="s">
        <v>558</v>
      </c>
    </row>
    <row r="76" spans="2:37">
      <c r="B76" s="43"/>
      <c r="E76" s="22" t="s">
        <v>559</v>
      </c>
    </row>
    <row r="77" spans="2:37">
      <c r="B77" s="43" t="s">
        <v>336</v>
      </c>
    </row>
    <row r="78" spans="2:37">
      <c r="B78" s="43" t="s">
        <v>560</v>
      </c>
    </row>
    <row r="79" spans="2:37">
      <c r="E79" s="43" t="s">
        <v>561</v>
      </c>
    </row>
    <row r="90" spans="2:2" ht="12.75" customHeight="1">
      <c r="B90" s="44"/>
    </row>
    <row r="91" spans="2:2" ht="12.75" customHeight="1">
      <c r="B91" s="44" t="s">
        <v>52</v>
      </c>
    </row>
    <row r="92" spans="2:2" ht="12.75" customHeight="1">
      <c r="B92" s="44" t="s">
        <v>53</v>
      </c>
    </row>
    <row r="93" spans="2:2" ht="12.75" customHeight="1">
      <c r="B93" s="44" t="s">
        <v>54</v>
      </c>
    </row>
    <row r="94" spans="2:2" ht="12.75" customHeight="1">
      <c r="B94" s="44" t="s">
        <v>55</v>
      </c>
    </row>
    <row r="95" spans="2:2" ht="12.75" customHeight="1">
      <c r="B95" s="44" t="s">
        <v>56</v>
      </c>
    </row>
    <row r="96" spans="2:2" ht="12.75" customHeight="1">
      <c r="B96" s="44" t="s">
        <v>57</v>
      </c>
    </row>
    <row r="97" spans="2:2" ht="12.75" customHeight="1">
      <c r="B97" s="44" t="s">
        <v>58</v>
      </c>
    </row>
    <row r="98" spans="2:2" ht="12.75" customHeight="1">
      <c r="B98" s="44" t="s">
        <v>59</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38"/>
    </row>
    <row r="182" spans="1:1">
      <c r="A182" s="37"/>
    </row>
    <row r="233" spans="1:1">
      <c r="A233" s="37"/>
    </row>
    <row r="282" spans="1:1">
      <c r="A282" s="37"/>
    </row>
    <row r="309" spans="1:1">
      <c r="A309" s="38"/>
    </row>
    <row r="359" spans="1:1">
      <c r="A359" s="37"/>
    </row>
    <row r="383" spans="1:1">
      <c r="A383" s="38"/>
    </row>
    <row r="411" spans="1:1">
      <c r="A411" s="38"/>
    </row>
    <row r="439" spans="1:1">
      <c r="A439" s="38"/>
    </row>
    <row r="463" spans="1:1">
      <c r="A463" s="38"/>
    </row>
    <row r="492" spans="1:1">
      <c r="A492" s="38"/>
    </row>
    <row r="521" spans="1:1">
      <c r="A521" s="38"/>
    </row>
    <row r="570" spans="1:1">
      <c r="A570" s="37"/>
    </row>
    <row r="601" spans="1:1">
      <c r="A601" s="37"/>
    </row>
    <row r="645" spans="1:1">
      <c r="A645" s="37"/>
    </row>
    <row r="681" spans="1:1">
      <c r="A681" s="38"/>
    </row>
    <row r="720" spans="1:1">
      <c r="A720" s="37"/>
    </row>
    <row r="749" spans="1:1">
      <c r="A749" s="37"/>
    </row>
    <row r="788" spans="1:1">
      <c r="A788" s="37"/>
    </row>
    <row r="827" spans="1:1">
      <c r="A827" s="37"/>
    </row>
    <row r="855" spans="1:1">
      <c r="A855" s="37"/>
    </row>
    <row r="895" spans="1:1">
      <c r="A895" s="37"/>
    </row>
    <row r="935" spans="1:1">
      <c r="A935" s="37"/>
    </row>
    <row r="964" spans="1:1">
      <c r="A964" s="37"/>
    </row>
  </sheetData>
  <mergeCells count="258">
    <mergeCell ref="AB3:AF3"/>
    <mergeCell ref="AG3:AK3"/>
    <mergeCell ref="B5:AK5"/>
    <mergeCell ref="B6:AK6"/>
    <mergeCell ref="AA7:AB7"/>
    <mergeCell ref="AC7:AD7"/>
    <mergeCell ref="AF7:AG7"/>
    <mergeCell ref="AI7:AJ7"/>
    <mergeCell ref="B8:K8"/>
    <mergeCell ref="X9:Z9"/>
    <mergeCell ref="AA9:AK9"/>
    <mergeCell ref="X11:Z11"/>
    <mergeCell ref="AA11:AK11"/>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I40:AK40"/>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E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AA56:AD56"/>
    <mergeCell ref="AE56:AH56"/>
    <mergeCell ref="AI56:AK56"/>
    <mergeCell ref="B57:K57"/>
    <mergeCell ref="B58:K58"/>
    <mergeCell ref="L58:AK58"/>
    <mergeCell ref="C56:L56"/>
    <mergeCell ref="M56:N56"/>
    <mergeCell ref="O56:Q56"/>
    <mergeCell ref="S56:T56"/>
    <mergeCell ref="V56:W56"/>
    <mergeCell ref="Y56:Z56"/>
    <mergeCell ref="B67:F67"/>
    <mergeCell ref="G67:AK67"/>
    <mergeCell ref="B59:K59"/>
    <mergeCell ref="B60:K60"/>
    <mergeCell ref="L60:AK60"/>
    <mergeCell ref="B61:N61"/>
    <mergeCell ref="B62:B66"/>
    <mergeCell ref="C62:T62"/>
    <mergeCell ref="U62:AK62"/>
    <mergeCell ref="C63:T66"/>
    <mergeCell ref="U63:AK66"/>
  </mergeCells>
  <phoneticPr fontId="3"/>
  <dataValidations count="2">
    <dataValidation type="list" allowBlank="1" showInputMessage="1" showErrorMessage="1" sqref="M42:N56" xr:uid="{623FA670-1E3E-4838-984A-0875EB657BD4}">
      <formula1>"○"</formula1>
    </dataValidation>
    <dataValidation type="list" allowBlank="1" showInputMessage="1" showErrorMessage="1" sqref="AI42:AI54 X42:X56 U42:U56 R42:R56" xr:uid="{B7E47183-55C6-4EB1-A918-08574D77242D}">
      <formula1>"□,■"</formula1>
    </dataValidation>
  </dataValidations>
  <pageMargins left="0.7" right="0.7" top="0.75" bottom="0.75" header="0.3" footer="0.3"/>
  <pageSetup paperSize="9" scale="72"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58A7C-D67B-49A5-8348-E4AF281F7459}">
  <sheetPr>
    <tabColor rgb="FF7030A0"/>
    <pageSetUpPr fitToPage="1"/>
  </sheetPr>
  <dimension ref="A1:AG144"/>
  <sheetViews>
    <sheetView tabSelected="1" view="pageBreakPreview" zoomScale="70" zoomScaleNormal="100" zoomScaleSheetLayoutView="70" workbookViewId="0">
      <selection activeCell="H71" sqref="H71"/>
    </sheetView>
  </sheetViews>
  <sheetFormatPr defaultColWidth="9" defaultRowHeight="13.2"/>
  <cols>
    <col min="1" max="2" width="4.21875" style="253" customWidth="1"/>
    <col min="3" max="3" width="25" style="559" customWidth="1"/>
    <col min="4" max="4" width="4.88671875" style="559" customWidth="1"/>
    <col min="5" max="5" width="41.6640625" style="559" customWidth="1"/>
    <col min="6" max="6" width="4.88671875" style="559" customWidth="1"/>
    <col min="7" max="7" width="19.6640625" style="252" customWidth="1"/>
    <col min="8" max="8" width="33.88671875" style="559" customWidth="1"/>
    <col min="9" max="21" width="4.88671875" style="559" customWidth="1"/>
    <col min="22" max="22" width="9.6640625" style="559" customWidth="1"/>
    <col min="23" max="32" width="4.88671875" style="559" customWidth="1"/>
    <col min="33" max="16384" width="9" style="559"/>
  </cols>
  <sheetData>
    <row r="1" spans="1:33" s="301" customFormat="1">
      <c r="A1" s="309"/>
      <c r="B1" s="309"/>
      <c r="C1" s="550"/>
      <c r="D1" s="550"/>
      <c r="E1" s="550"/>
      <c r="F1" s="550"/>
      <c r="G1" s="560"/>
      <c r="H1" s="550"/>
      <c r="I1" s="550"/>
      <c r="J1" s="550"/>
      <c r="K1" s="550"/>
      <c r="L1" s="550"/>
      <c r="M1" s="550"/>
      <c r="N1" s="550"/>
      <c r="O1" s="550"/>
      <c r="P1" s="550"/>
      <c r="Q1" s="550"/>
      <c r="R1" s="550"/>
      <c r="S1" s="550"/>
      <c r="T1" s="550"/>
      <c r="U1" s="550"/>
      <c r="V1" s="550"/>
      <c r="W1" s="550"/>
      <c r="X1" s="550"/>
      <c r="Y1" s="550"/>
      <c r="Z1" s="550"/>
      <c r="AA1" s="550"/>
      <c r="AB1" s="550"/>
      <c r="AC1" s="550"/>
      <c r="AD1" s="550"/>
      <c r="AE1" s="550"/>
      <c r="AF1" s="550"/>
    </row>
    <row r="2" spans="1:33" s="301" customFormat="1" ht="20.25" customHeight="1">
      <c r="A2" s="561" t="s">
        <v>766</v>
      </c>
      <c r="B2" s="561"/>
      <c r="C2" s="550"/>
      <c r="D2" s="550"/>
      <c r="E2" s="550"/>
      <c r="F2" s="550"/>
      <c r="G2" s="560"/>
      <c r="H2" s="550"/>
      <c r="I2" s="550"/>
      <c r="J2" s="550"/>
      <c r="K2" s="550"/>
      <c r="L2" s="550"/>
      <c r="M2" s="550"/>
      <c r="N2" s="550"/>
      <c r="O2" s="550"/>
      <c r="P2" s="550"/>
      <c r="Q2" s="550"/>
      <c r="R2" s="550"/>
      <c r="S2" s="550"/>
      <c r="T2" s="550"/>
      <c r="U2" s="550"/>
      <c r="V2" s="550"/>
      <c r="W2" s="550"/>
      <c r="X2" s="550"/>
      <c r="Y2" s="550"/>
      <c r="Z2" s="550"/>
      <c r="AA2" s="550"/>
      <c r="AB2" s="550"/>
      <c r="AC2" s="550"/>
      <c r="AD2" s="550"/>
      <c r="AE2" s="550"/>
      <c r="AF2" s="550"/>
    </row>
    <row r="3" spans="1:33" s="301" customFormat="1" ht="20.25" customHeight="1">
      <c r="A3" s="791" t="s">
        <v>434</v>
      </c>
      <c r="B3" s="791"/>
      <c r="C3" s="791"/>
      <c r="D3" s="791"/>
      <c r="E3" s="791"/>
      <c r="F3" s="791"/>
      <c r="G3" s="791"/>
      <c r="H3" s="791"/>
      <c r="I3" s="791"/>
      <c r="J3" s="791"/>
      <c r="K3" s="791"/>
      <c r="L3" s="791"/>
      <c r="M3" s="791"/>
      <c r="N3" s="791"/>
      <c r="O3" s="791"/>
      <c r="P3" s="791"/>
      <c r="Q3" s="791"/>
      <c r="R3" s="791"/>
      <c r="S3" s="791"/>
      <c r="T3" s="791"/>
      <c r="U3" s="791"/>
      <c r="V3" s="791"/>
      <c r="W3" s="791"/>
      <c r="X3" s="791"/>
      <c r="Y3" s="791"/>
      <c r="Z3" s="791"/>
      <c r="AA3" s="791"/>
      <c r="AB3" s="791"/>
      <c r="AC3" s="791"/>
      <c r="AD3" s="791"/>
      <c r="AE3" s="791"/>
      <c r="AF3" s="791"/>
    </row>
    <row r="4" spans="1:33" s="301" customFormat="1" ht="20.25" customHeight="1">
      <c r="A4" s="309"/>
      <c r="B4" s="309"/>
      <c r="C4" s="550"/>
      <c r="D4" s="550"/>
      <c r="E4" s="550"/>
      <c r="F4" s="550"/>
      <c r="G4" s="560"/>
      <c r="H4" s="550"/>
      <c r="I4" s="550"/>
      <c r="J4" s="550"/>
      <c r="K4" s="550"/>
      <c r="L4" s="550"/>
      <c r="M4" s="550"/>
      <c r="N4" s="550"/>
      <c r="O4" s="550"/>
      <c r="P4" s="550"/>
      <c r="Q4" s="550"/>
      <c r="R4" s="550"/>
      <c r="S4" s="550"/>
      <c r="T4" s="550"/>
      <c r="U4" s="550"/>
      <c r="V4" s="550"/>
      <c r="W4" s="550"/>
      <c r="X4" s="550"/>
      <c r="Y4" s="550"/>
      <c r="Z4" s="550"/>
      <c r="AA4" s="550"/>
      <c r="AB4" s="550"/>
      <c r="AC4" s="550"/>
      <c r="AD4" s="550"/>
      <c r="AE4" s="550"/>
      <c r="AF4" s="550"/>
    </row>
    <row r="5" spans="1:33" s="301" customFormat="1" ht="30" customHeight="1">
      <c r="A5" s="309"/>
      <c r="B5" s="309"/>
      <c r="C5" s="550"/>
      <c r="D5" s="550"/>
      <c r="E5" s="550"/>
      <c r="F5" s="550"/>
      <c r="G5" s="560"/>
      <c r="H5" s="550"/>
      <c r="I5" s="550"/>
      <c r="J5" s="309"/>
      <c r="K5" s="309"/>
      <c r="L5" s="309"/>
      <c r="M5" s="309"/>
      <c r="N5" s="309"/>
      <c r="O5" s="309"/>
      <c r="P5" s="309"/>
      <c r="Q5" s="309"/>
      <c r="R5" s="309"/>
      <c r="S5" s="785" t="s">
        <v>435</v>
      </c>
      <c r="T5" s="785"/>
      <c r="U5" s="785"/>
      <c r="V5" s="785"/>
      <c r="W5" s="592"/>
      <c r="X5" s="310"/>
      <c r="Y5" s="310"/>
      <c r="Z5" s="310"/>
      <c r="AA5" s="310"/>
      <c r="AB5" s="310"/>
      <c r="AC5" s="310"/>
      <c r="AD5" s="310"/>
      <c r="AE5" s="310"/>
      <c r="AF5" s="558"/>
    </row>
    <row r="6" spans="1:33" s="301" customFormat="1" ht="20.25" customHeight="1">
      <c r="A6" s="309"/>
      <c r="B6" s="309"/>
      <c r="C6" s="550"/>
      <c r="D6" s="550"/>
      <c r="E6" s="550"/>
      <c r="F6" s="550"/>
      <c r="G6" s="560"/>
      <c r="H6" s="550"/>
      <c r="I6" s="550"/>
      <c r="J6" s="550"/>
      <c r="K6" s="550"/>
      <c r="L6" s="550"/>
      <c r="M6" s="550"/>
      <c r="N6" s="550"/>
      <c r="O6" s="550"/>
      <c r="P6" s="550"/>
      <c r="Q6" s="550"/>
      <c r="R6" s="550"/>
      <c r="S6" s="550"/>
      <c r="T6" s="550"/>
      <c r="U6" s="550"/>
      <c r="V6" s="550"/>
      <c r="W6" s="550"/>
      <c r="X6" s="550"/>
      <c r="Y6" s="550"/>
      <c r="Z6" s="550"/>
      <c r="AA6" s="550"/>
      <c r="AB6" s="550"/>
      <c r="AC6" s="550"/>
      <c r="AD6" s="550"/>
      <c r="AE6" s="550"/>
      <c r="AF6" s="550"/>
    </row>
    <row r="7" spans="1:33" s="301" customFormat="1" ht="18" customHeight="1">
      <c r="A7" s="785" t="s">
        <v>436</v>
      </c>
      <c r="B7" s="785"/>
      <c r="C7" s="785"/>
      <c r="D7" s="785" t="s">
        <v>158</v>
      </c>
      <c r="E7" s="785"/>
      <c r="F7" s="788" t="s">
        <v>437</v>
      </c>
      <c r="G7" s="788"/>
      <c r="H7" s="785" t="s">
        <v>438</v>
      </c>
      <c r="I7" s="785"/>
      <c r="J7" s="785"/>
      <c r="K7" s="785"/>
      <c r="L7" s="785"/>
      <c r="M7" s="785"/>
      <c r="N7" s="785"/>
      <c r="O7" s="785"/>
      <c r="P7" s="785"/>
      <c r="Q7" s="785"/>
      <c r="R7" s="785"/>
      <c r="S7" s="785"/>
      <c r="T7" s="785"/>
      <c r="U7" s="785"/>
      <c r="V7" s="785"/>
      <c r="W7" s="785"/>
      <c r="X7" s="785"/>
      <c r="Y7" s="785" t="s">
        <v>264</v>
      </c>
      <c r="Z7" s="785"/>
      <c r="AA7" s="785"/>
      <c r="AB7" s="785"/>
      <c r="AC7" s="785" t="s">
        <v>439</v>
      </c>
      <c r="AD7" s="785"/>
      <c r="AE7" s="785"/>
      <c r="AF7" s="786"/>
    </row>
    <row r="8" spans="1:33" s="301" customFormat="1" ht="18.75" customHeight="1">
      <c r="A8" s="783" t="s">
        <v>440</v>
      </c>
      <c r="B8" s="783"/>
      <c r="C8" s="784"/>
      <c r="D8" s="552"/>
      <c r="E8" s="312"/>
      <c r="F8" s="313"/>
      <c r="G8" s="562"/>
      <c r="H8" s="787" t="s">
        <v>441</v>
      </c>
      <c r="I8" s="563" t="s">
        <v>442</v>
      </c>
      <c r="J8" s="263" t="s">
        <v>443</v>
      </c>
      <c r="K8" s="564"/>
      <c r="L8" s="564"/>
      <c r="M8" s="563" t="s">
        <v>442</v>
      </c>
      <c r="N8" s="263" t="s">
        <v>444</v>
      </c>
      <c r="O8" s="564"/>
      <c r="P8" s="564"/>
      <c r="Q8" s="563" t="s">
        <v>442</v>
      </c>
      <c r="R8" s="263" t="s">
        <v>445</v>
      </c>
      <c r="S8" s="564"/>
      <c r="T8" s="564"/>
      <c r="U8" s="563" t="s">
        <v>442</v>
      </c>
      <c r="V8" s="263" t="s">
        <v>446</v>
      </c>
      <c r="W8" s="564"/>
      <c r="X8" s="293"/>
      <c r="Y8" s="793"/>
      <c r="Z8" s="793"/>
      <c r="AA8" s="793"/>
      <c r="AB8" s="793"/>
      <c r="AC8" s="793"/>
      <c r="AD8" s="793"/>
      <c r="AE8" s="793"/>
      <c r="AF8" s="795"/>
    </row>
    <row r="9" spans="1:33" s="301" customFormat="1" ht="18.75" customHeight="1">
      <c r="A9" s="785"/>
      <c r="B9" s="785"/>
      <c r="C9" s="786"/>
      <c r="D9" s="554"/>
      <c r="E9" s="315"/>
      <c r="F9" s="284"/>
      <c r="G9" s="565"/>
      <c r="H9" s="792"/>
      <c r="I9" s="566" t="s">
        <v>442</v>
      </c>
      <c r="J9" s="316" t="s">
        <v>447</v>
      </c>
      <c r="K9" s="567"/>
      <c r="L9" s="567"/>
      <c r="M9" s="568" t="s">
        <v>442</v>
      </c>
      <c r="N9" s="316" t="s">
        <v>448</v>
      </c>
      <c r="O9" s="567"/>
      <c r="P9" s="567"/>
      <c r="Q9" s="568" t="s">
        <v>442</v>
      </c>
      <c r="R9" s="316" t="s">
        <v>449</v>
      </c>
      <c r="S9" s="567"/>
      <c r="T9" s="567"/>
      <c r="U9" s="568" t="s">
        <v>442</v>
      </c>
      <c r="V9" s="316" t="s">
        <v>450</v>
      </c>
      <c r="W9" s="567"/>
      <c r="X9" s="285"/>
      <c r="Y9" s="794"/>
      <c r="Z9" s="794"/>
      <c r="AA9" s="794"/>
      <c r="AB9" s="794"/>
      <c r="AC9" s="794"/>
      <c r="AD9" s="794"/>
      <c r="AE9" s="794"/>
      <c r="AF9" s="796"/>
    </row>
    <row r="10" spans="1:33" s="550" customFormat="1" ht="18.75" customHeight="1">
      <c r="A10" s="290"/>
      <c r="B10" s="553"/>
      <c r="C10" s="291"/>
      <c r="D10" s="292"/>
      <c r="E10" s="293"/>
      <c r="F10" s="292"/>
      <c r="G10" s="1333"/>
      <c r="H10" s="295" t="s">
        <v>94</v>
      </c>
      <c r="I10" s="1334" t="s">
        <v>442</v>
      </c>
      <c r="J10" s="296" t="s">
        <v>451</v>
      </c>
      <c r="K10" s="296"/>
      <c r="L10" s="297"/>
      <c r="M10" s="1335" t="s">
        <v>442</v>
      </c>
      <c r="N10" s="296" t="s">
        <v>452</v>
      </c>
      <c r="O10" s="296"/>
      <c r="P10" s="297"/>
      <c r="Q10" s="1335" t="s">
        <v>442</v>
      </c>
      <c r="R10" s="298" t="s">
        <v>453</v>
      </c>
      <c r="S10" s="298"/>
      <c r="T10" s="298"/>
      <c r="U10" s="298"/>
      <c r="V10" s="298"/>
      <c r="W10" s="298"/>
      <c r="X10" s="299"/>
      <c r="Y10" s="1336" t="s">
        <v>442</v>
      </c>
      <c r="Z10" s="263" t="s">
        <v>454</v>
      </c>
      <c r="AA10" s="263"/>
      <c r="AB10" s="264"/>
      <c r="AC10" s="1336" t="s">
        <v>442</v>
      </c>
      <c r="AD10" s="263" t="s">
        <v>454</v>
      </c>
      <c r="AE10" s="263"/>
      <c r="AF10" s="264"/>
      <c r="AG10" s="1337"/>
    </row>
    <row r="11" spans="1:33" s="550" customFormat="1" ht="19.5" customHeight="1">
      <c r="A11" s="255"/>
      <c r="B11" s="256"/>
      <c r="C11" s="265"/>
      <c r="D11" s="266"/>
      <c r="E11" s="259"/>
      <c r="F11" s="258"/>
      <c r="G11" s="267"/>
      <c r="H11" s="268" t="s">
        <v>455</v>
      </c>
      <c r="I11" s="1338" t="s">
        <v>442</v>
      </c>
      <c r="J11" s="260" t="s">
        <v>456</v>
      </c>
      <c r="K11" s="1339"/>
      <c r="L11" s="261"/>
      <c r="M11" s="1340" t="s">
        <v>442</v>
      </c>
      <c r="N11" s="260" t="s">
        <v>457</v>
      </c>
      <c r="O11" s="1340"/>
      <c r="P11" s="260"/>
      <c r="Q11" s="1341"/>
      <c r="R11" s="1341"/>
      <c r="S11" s="1341"/>
      <c r="T11" s="1341"/>
      <c r="U11" s="1341"/>
      <c r="V11" s="1341"/>
      <c r="W11" s="1341"/>
      <c r="X11" s="1342"/>
      <c r="Y11" s="1343" t="s">
        <v>442</v>
      </c>
      <c r="Z11" s="269" t="s">
        <v>458</v>
      </c>
      <c r="AA11" s="270"/>
      <c r="AB11" s="271"/>
      <c r="AC11" s="1343" t="s">
        <v>442</v>
      </c>
      <c r="AD11" s="269" t="s">
        <v>458</v>
      </c>
      <c r="AE11" s="270"/>
      <c r="AF11" s="271"/>
    </row>
    <row r="12" spans="1:33" s="550" customFormat="1" ht="19.5" customHeight="1">
      <c r="A12" s="255"/>
      <c r="B12" s="256"/>
      <c r="C12" s="265"/>
      <c r="D12" s="266"/>
      <c r="E12" s="259"/>
      <c r="F12" s="258"/>
      <c r="G12" s="267"/>
      <c r="H12" s="272" t="s">
        <v>459</v>
      </c>
      <c r="I12" s="1344" t="s">
        <v>442</v>
      </c>
      <c r="J12" s="273" t="s">
        <v>456</v>
      </c>
      <c r="K12" s="1345"/>
      <c r="L12" s="274"/>
      <c r="M12" s="1346" t="s">
        <v>442</v>
      </c>
      <c r="N12" s="273" t="s">
        <v>457</v>
      </c>
      <c r="O12" s="1346"/>
      <c r="P12" s="273"/>
      <c r="Q12" s="1347"/>
      <c r="R12" s="1347"/>
      <c r="S12" s="1347"/>
      <c r="T12" s="1347"/>
      <c r="U12" s="1347"/>
      <c r="V12" s="1347"/>
      <c r="W12" s="1347"/>
      <c r="X12" s="1348"/>
      <c r="Y12" s="276"/>
      <c r="Z12" s="270"/>
      <c r="AA12" s="270"/>
      <c r="AB12" s="271"/>
      <c r="AC12" s="276"/>
      <c r="AD12" s="270"/>
      <c r="AE12" s="270"/>
      <c r="AF12" s="271"/>
    </row>
    <row r="13" spans="1:33" s="550" customFormat="1" ht="18.75" customHeight="1">
      <c r="A13" s="255"/>
      <c r="B13" s="256"/>
      <c r="C13" s="257"/>
      <c r="D13" s="258"/>
      <c r="E13" s="259"/>
      <c r="F13" s="258"/>
      <c r="G13" s="1349"/>
      <c r="H13" s="790" t="s">
        <v>460</v>
      </c>
      <c r="I13" s="1350" t="s">
        <v>442</v>
      </c>
      <c r="J13" s="782" t="s">
        <v>451</v>
      </c>
      <c r="K13" s="782"/>
      <c r="L13" s="1351" t="s">
        <v>442</v>
      </c>
      <c r="M13" s="782" t="s">
        <v>461</v>
      </c>
      <c r="N13" s="782"/>
      <c r="O13" s="593"/>
      <c r="P13" s="593"/>
      <c r="Q13" s="593"/>
      <c r="R13" s="593"/>
      <c r="S13" s="593"/>
      <c r="T13" s="593"/>
      <c r="U13" s="593"/>
      <c r="V13" s="593"/>
      <c r="W13" s="593"/>
      <c r="X13" s="275"/>
      <c r="Y13" s="276"/>
      <c r="Z13" s="270"/>
      <c r="AA13" s="270"/>
      <c r="AB13" s="271"/>
      <c r="AC13" s="276"/>
      <c r="AD13" s="270"/>
      <c r="AE13" s="270"/>
      <c r="AF13" s="271"/>
    </row>
    <row r="14" spans="1:33" s="550" customFormat="1" ht="18.75" customHeight="1">
      <c r="A14" s="255"/>
      <c r="B14" s="256"/>
      <c r="C14" s="257"/>
      <c r="D14" s="258"/>
      <c r="E14" s="259"/>
      <c r="F14" s="258"/>
      <c r="G14" s="1349"/>
      <c r="H14" s="1352"/>
      <c r="I14" s="1353"/>
      <c r="J14" s="1354"/>
      <c r="K14" s="1354"/>
      <c r="L14" s="1355"/>
      <c r="M14" s="1354"/>
      <c r="N14" s="1354"/>
      <c r="X14" s="277"/>
      <c r="Y14" s="276"/>
      <c r="Z14" s="270"/>
      <c r="AA14" s="270"/>
      <c r="AB14" s="271"/>
      <c r="AC14" s="276"/>
      <c r="AD14" s="270"/>
      <c r="AE14" s="270"/>
      <c r="AF14" s="271"/>
    </row>
    <row r="15" spans="1:33" s="550" customFormat="1" ht="18.75" customHeight="1">
      <c r="A15" s="255"/>
      <c r="B15" s="256"/>
      <c r="C15" s="257"/>
      <c r="D15" s="258"/>
      <c r="E15" s="259"/>
      <c r="F15" s="258"/>
      <c r="G15" s="1349"/>
      <c r="H15" s="1356"/>
      <c r="I15" s="1357"/>
      <c r="J15" s="1358"/>
      <c r="K15" s="1358"/>
      <c r="L15" s="1359"/>
      <c r="M15" s="1358"/>
      <c r="N15" s="1358"/>
      <c r="O15" s="551"/>
      <c r="P15" s="551"/>
      <c r="Q15" s="551"/>
      <c r="R15" s="551"/>
      <c r="S15" s="551"/>
      <c r="T15" s="551"/>
      <c r="U15" s="551"/>
      <c r="V15" s="551"/>
      <c r="W15" s="551"/>
      <c r="X15" s="262"/>
      <c r="Y15" s="276"/>
      <c r="Z15" s="270"/>
      <c r="AA15" s="270"/>
      <c r="AB15" s="271"/>
      <c r="AC15" s="276"/>
      <c r="AD15" s="270"/>
      <c r="AE15" s="270"/>
      <c r="AF15" s="271"/>
    </row>
    <row r="16" spans="1:33" s="550" customFormat="1" ht="18.75" customHeight="1">
      <c r="A16" s="255"/>
      <c r="B16" s="256"/>
      <c r="C16" s="257"/>
      <c r="D16" s="258"/>
      <c r="E16" s="259"/>
      <c r="F16" s="258"/>
      <c r="G16" s="1349"/>
      <c r="H16" s="278" t="s">
        <v>96</v>
      </c>
      <c r="I16" s="1344" t="s">
        <v>442</v>
      </c>
      <c r="J16" s="273" t="s">
        <v>462</v>
      </c>
      <c r="K16" s="1345"/>
      <c r="L16" s="274"/>
      <c r="M16" s="1346" t="s">
        <v>442</v>
      </c>
      <c r="N16" s="273" t="s">
        <v>463</v>
      </c>
      <c r="O16" s="1347"/>
      <c r="P16" s="1347"/>
      <c r="Q16" s="1347"/>
      <c r="R16" s="1347"/>
      <c r="S16" s="1347"/>
      <c r="T16" s="1347"/>
      <c r="U16" s="1347"/>
      <c r="V16" s="1347"/>
      <c r="W16" s="1347"/>
      <c r="X16" s="1348"/>
      <c r="Y16" s="276"/>
      <c r="Z16" s="270"/>
      <c r="AA16" s="270"/>
      <c r="AB16" s="271"/>
      <c r="AC16" s="276"/>
      <c r="AD16" s="270"/>
      <c r="AE16" s="270"/>
      <c r="AF16" s="271"/>
    </row>
    <row r="17" spans="1:33" s="550" customFormat="1" ht="18.75" customHeight="1">
      <c r="A17" s="1360" t="s">
        <v>442</v>
      </c>
      <c r="B17" s="256">
        <v>72</v>
      </c>
      <c r="C17" s="257" t="s">
        <v>467</v>
      </c>
      <c r="D17" s="1360" t="s">
        <v>442</v>
      </c>
      <c r="E17" s="259" t="s">
        <v>468</v>
      </c>
      <c r="F17" s="258"/>
      <c r="G17" s="1349"/>
      <c r="H17" s="279" t="s">
        <v>464</v>
      </c>
      <c r="I17" s="1344" t="s">
        <v>442</v>
      </c>
      <c r="J17" s="273" t="s">
        <v>451</v>
      </c>
      <c r="K17" s="273"/>
      <c r="L17" s="1346" t="s">
        <v>442</v>
      </c>
      <c r="M17" s="273" t="s">
        <v>465</v>
      </c>
      <c r="N17" s="273"/>
      <c r="O17" s="1346" t="s">
        <v>442</v>
      </c>
      <c r="P17" s="273" t="s">
        <v>466</v>
      </c>
      <c r="Q17" s="280"/>
      <c r="R17" s="280"/>
      <c r="S17" s="280"/>
      <c r="T17" s="280"/>
      <c r="U17" s="280"/>
      <c r="V17" s="280"/>
      <c r="W17" s="280"/>
      <c r="X17" s="281"/>
      <c r="Y17" s="276"/>
      <c r="Z17" s="270"/>
      <c r="AA17" s="270"/>
      <c r="AB17" s="271"/>
      <c r="AC17" s="276"/>
      <c r="AD17" s="270"/>
      <c r="AE17" s="270"/>
      <c r="AF17" s="271"/>
    </row>
    <row r="18" spans="1:33" s="550" customFormat="1" ht="18.75" customHeight="1">
      <c r="A18" s="255"/>
      <c r="B18" s="256"/>
      <c r="C18" s="257"/>
      <c r="D18" s="1360" t="s">
        <v>442</v>
      </c>
      <c r="E18" s="259" t="s">
        <v>471</v>
      </c>
      <c r="F18" s="258"/>
      <c r="G18" s="1349"/>
      <c r="H18" s="279" t="s">
        <v>97</v>
      </c>
      <c r="I18" s="1344" t="s">
        <v>442</v>
      </c>
      <c r="J18" s="273" t="s">
        <v>451</v>
      </c>
      <c r="K18" s="273"/>
      <c r="L18" s="1346" t="s">
        <v>442</v>
      </c>
      <c r="M18" s="273" t="s">
        <v>469</v>
      </c>
      <c r="N18" s="273"/>
      <c r="O18" s="1346" t="s">
        <v>442</v>
      </c>
      <c r="P18" s="273" t="s">
        <v>470</v>
      </c>
      <c r="Q18" s="280"/>
      <c r="R18" s="280"/>
      <c r="S18" s="280"/>
      <c r="T18" s="280"/>
      <c r="U18" s="280"/>
      <c r="V18" s="280"/>
      <c r="W18" s="280"/>
      <c r="X18" s="281"/>
      <c r="Y18" s="276"/>
      <c r="Z18" s="270"/>
      <c r="AA18" s="270"/>
      <c r="AB18" s="271"/>
      <c r="AC18" s="276"/>
      <c r="AD18" s="270"/>
      <c r="AE18" s="270"/>
      <c r="AF18" s="271"/>
    </row>
    <row r="19" spans="1:33" s="550" customFormat="1" ht="18.75" customHeight="1">
      <c r="A19" s="255"/>
      <c r="B19" s="256"/>
      <c r="C19" s="257"/>
      <c r="D19" s="1360" t="s">
        <v>442</v>
      </c>
      <c r="E19" s="259" t="s">
        <v>472</v>
      </c>
      <c r="F19" s="258"/>
      <c r="G19" s="1349"/>
      <c r="H19" s="279" t="s">
        <v>110</v>
      </c>
      <c r="I19" s="594" t="s">
        <v>442</v>
      </c>
      <c r="J19" s="273" t="s">
        <v>451</v>
      </c>
      <c r="K19" s="1345"/>
      <c r="L19" s="1361" t="s">
        <v>442</v>
      </c>
      <c r="M19" s="273" t="s">
        <v>461</v>
      </c>
      <c r="N19" s="280"/>
      <c r="O19" s="280"/>
      <c r="P19" s="280"/>
      <c r="Q19" s="280"/>
      <c r="R19" s="280"/>
      <c r="S19" s="280"/>
      <c r="T19" s="280"/>
      <c r="U19" s="280"/>
      <c r="V19" s="280"/>
      <c r="W19" s="280"/>
      <c r="X19" s="281"/>
      <c r="Y19" s="276"/>
      <c r="Z19" s="270"/>
      <c r="AA19" s="270"/>
      <c r="AB19" s="271"/>
      <c r="AC19" s="276"/>
      <c r="AD19" s="270"/>
      <c r="AE19" s="270"/>
      <c r="AF19" s="271"/>
    </row>
    <row r="20" spans="1:33" s="550" customFormat="1" ht="18.75" customHeight="1">
      <c r="A20" s="255"/>
      <c r="B20" s="256"/>
      <c r="C20" s="257"/>
      <c r="D20" s="1360"/>
      <c r="E20" s="259"/>
      <c r="F20" s="258"/>
      <c r="G20" s="1349"/>
      <c r="H20" s="282" t="s">
        <v>473</v>
      </c>
      <c r="I20" s="594" t="s">
        <v>442</v>
      </c>
      <c r="J20" s="273" t="s">
        <v>451</v>
      </c>
      <c r="K20" s="1345"/>
      <c r="L20" s="1346" t="s">
        <v>442</v>
      </c>
      <c r="M20" s="273" t="s">
        <v>461</v>
      </c>
      <c r="N20" s="280"/>
      <c r="O20" s="280"/>
      <c r="P20" s="280"/>
      <c r="Q20" s="280"/>
      <c r="R20" s="280"/>
      <c r="S20" s="280"/>
      <c r="T20" s="280"/>
      <c r="U20" s="280"/>
      <c r="V20" s="280"/>
      <c r="W20" s="280"/>
      <c r="X20" s="281"/>
      <c r="Y20" s="276"/>
      <c r="Z20" s="270"/>
      <c r="AA20" s="270"/>
      <c r="AB20" s="271"/>
      <c r="AC20" s="276"/>
      <c r="AD20" s="270"/>
      <c r="AE20" s="270"/>
      <c r="AF20" s="271"/>
    </row>
    <row r="21" spans="1:33" s="550" customFormat="1" ht="18.75" customHeight="1">
      <c r="A21" s="255"/>
      <c r="B21" s="256"/>
      <c r="C21" s="257"/>
      <c r="D21" s="1360"/>
      <c r="E21" s="259"/>
      <c r="F21" s="258"/>
      <c r="G21" s="1349"/>
      <c r="H21" s="278" t="s">
        <v>98</v>
      </c>
      <c r="I21" s="594" t="s">
        <v>442</v>
      </c>
      <c r="J21" s="273" t="s">
        <v>451</v>
      </c>
      <c r="K21" s="1345"/>
      <c r="L21" s="1343" t="s">
        <v>442</v>
      </c>
      <c r="M21" s="273" t="s">
        <v>461</v>
      </c>
      <c r="N21" s="280"/>
      <c r="O21" s="280"/>
      <c r="P21" s="280"/>
      <c r="Q21" s="280"/>
      <c r="R21" s="280"/>
      <c r="S21" s="280"/>
      <c r="T21" s="280"/>
      <c r="U21" s="280"/>
      <c r="V21" s="280"/>
      <c r="W21" s="280"/>
      <c r="X21" s="281"/>
      <c r="Y21" s="276"/>
      <c r="Z21" s="270"/>
      <c r="AA21" s="270"/>
      <c r="AB21" s="271"/>
      <c r="AC21" s="276"/>
      <c r="AD21" s="270"/>
      <c r="AE21" s="270"/>
      <c r="AF21" s="271"/>
    </row>
    <row r="22" spans="1:33" s="550" customFormat="1" ht="18.75" customHeight="1">
      <c r="A22" s="1360"/>
      <c r="B22" s="256"/>
      <c r="C22" s="257"/>
      <c r="D22" s="1360"/>
      <c r="E22" s="259"/>
      <c r="F22" s="258"/>
      <c r="G22" s="1349"/>
      <c r="H22" s="269" t="s">
        <v>474</v>
      </c>
      <c r="I22" s="1344" t="s">
        <v>442</v>
      </c>
      <c r="J22" s="273" t="s">
        <v>451</v>
      </c>
      <c r="K22" s="1345"/>
      <c r="L22" s="1346" t="s">
        <v>442</v>
      </c>
      <c r="M22" s="273" t="s">
        <v>461</v>
      </c>
      <c r="N22" s="280"/>
      <c r="O22" s="280"/>
      <c r="P22" s="280"/>
      <c r="Q22" s="280"/>
      <c r="R22" s="280"/>
      <c r="S22" s="280"/>
      <c r="T22" s="280"/>
      <c r="U22" s="280"/>
      <c r="V22" s="280"/>
      <c r="W22" s="280"/>
      <c r="X22" s="281"/>
      <c r="Y22" s="276"/>
      <c r="Z22" s="270"/>
      <c r="AA22" s="270"/>
      <c r="AB22" s="271"/>
      <c r="AC22" s="276"/>
      <c r="AD22" s="270"/>
      <c r="AE22" s="270"/>
      <c r="AF22" s="271"/>
    </row>
    <row r="23" spans="1:33" s="550" customFormat="1" ht="18.75" customHeight="1">
      <c r="A23" s="255"/>
      <c r="B23" s="256"/>
      <c r="C23" s="257"/>
      <c r="D23" s="1360"/>
      <c r="E23" s="259"/>
      <c r="F23" s="258"/>
      <c r="G23" s="1349"/>
      <c r="H23" s="279" t="s">
        <v>111</v>
      </c>
      <c r="I23" s="1344" t="s">
        <v>442</v>
      </c>
      <c r="J23" s="273" t="s">
        <v>451</v>
      </c>
      <c r="K23" s="1345"/>
      <c r="L23" s="1346" t="s">
        <v>442</v>
      </c>
      <c r="M23" s="273" t="s">
        <v>461</v>
      </c>
      <c r="N23" s="280"/>
      <c r="O23" s="280"/>
      <c r="P23" s="280"/>
      <c r="Q23" s="280"/>
      <c r="R23" s="280"/>
      <c r="S23" s="280"/>
      <c r="T23" s="280"/>
      <c r="U23" s="280"/>
      <c r="V23" s="280"/>
      <c r="W23" s="280"/>
      <c r="X23" s="281"/>
      <c r="Y23" s="276"/>
      <c r="Z23" s="270"/>
      <c r="AA23" s="270"/>
      <c r="AB23" s="271"/>
      <c r="AC23" s="276"/>
      <c r="AD23" s="270"/>
      <c r="AE23" s="270"/>
      <c r="AF23" s="271"/>
    </row>
    <row r="24" spans="1:33" s="550" customFormat="1" ht="18.75" customHeight="1">
      <c r="A24" s="255"/>
      <c r="B24" s="256"/>
      <c r="C24" s="257"/>
      <c r="D24" s="1360"/>
      <c r="E24" s="259"/>
      <c r="F24" s="258"/>
      <c r="G24" s="1349"/>
      <c r="H24" s="279" t="s">
        <v>265</v>
      </c>
      <c r="I24" s="1344" t="s">
        <v>442</v>
      </c>
      <c r="J24" s="273" t="s">
        <v>451</v>
      </c>
      <c r="K24" s="1345"/>
      <c r="L24" s="1346" t="s">
        <v>442</v>
      </c>
      <c r="M24" s="273" t="s">
        <v>461</v>
      </c>
      <c r="N24" s="280"/>
      <c r="O24" s="280"/>
      <c r="P24" s="280"/>
      <c r="Q24" s="280"/>
      <c r="R24" s="280"/>
      <c r="S24" s="280"/>
      <c r="T24" s="280"/>
      <c r="U24" s="280"/>
      <c r="V24" s="280"/>
      <c r="W24" s="280"/>
      <c r="X24" s="281"/>
      <c r="Y24" s="276"/>
      <c r="Z24" s="270"/>
      <c r="AA24" s="270"/>
      <c r="AB24" s="271"/>
      <c r="AC24" s="276"/>
      <c r="AD24" s="270"/>
      <c r="AE24" s="270"/>
      <c r="AF24" s="271"/>
    </row>
    <row r="25" spans="1:33" s="550" customFormat="1" ht="18.75" customHeight="1">
      <c r="A25" s="255"/>
      <c r="B25" s="256"/>
      <c r="C25" s="257"/>
      <c r="D25" s="258"/>
      <c r="E25" s="259"/>
      <c r="F25" s="258"/>
      <c r="G25" s="1349"/>
      <c r="H25" s="278" t="s">
        <v>95</v>
      </c>
      <c r="I25" s="1346" t="s">
        <v>442</v>
      </c>
      <c r="J25" s="273" t="s">
        <v>451</v>
      </c>
      <c r="K25" s="273"/>
      <c r="L25" s="1346" t="s">
        <v>442</v>
      </c>
      <c r="M25" s="273" t="s">
        <v>475</v>
      </c>
      <c r="N25" s="273"/>
      <c r="O25" s="1346" t="s">
        <v>442</v>
      </c>
      <c r="P25" s="273" t="s">
        <v>476</v>
      </c>
      <c r="Q25" s="273"/>
      <c r="R25" s="1346" t="s">
        <v>442</v>
      </c>
      <c r="S25" s="273" t="s">
        <v>477</v>
      </c>
      <c r="T25" s="280"/>
      <c r="U25" s="280"/>
      <c r="V25" s="280"/>
      <c r="W25" s="280"/>
      <c r="X25" s="281"/>
      <c r="Y25" s="276"/>
      <c r="Z25" s="270"/>
      <c r="AA25" s="270"/>
      <c r="AB25" s="271"/>
      <c r="AC25" s="276"/>
      <c r="AD25" s="270"/>
      <c r="AE25" s="270"/>
      <c r="AF25" s="271"/>
    </row>
    <row r="26" spans="1:33" s="550" customFormat="1" ht="18.75" customHeight="1">
      <c r="A26" s="255"/>
      <c r="B26" s="256"/>
      <c r="C26" s="257"/>
      <c r="D26" s="258"/>
      <c r="E26" s="259"/>
      <c r="F26" s="258"/>
      <c r="G26" s="1349"/>
      <c r="H26" s="1367" t="s">
        <v>767</v>
      </c>
      <c r="I26" s="1368" t="s">
        <v>442</v>
      </c>
      <c r="J26" s="1369" t="s">
        <v>451</v>
      </c>
      <c r="K26" s="1369"/>
      <c r="L26" s="1370"/>
      <c r="M26" s="1370" t="s">
        <v>442</v>
      </c>
      <c r="N26" s="1369" t="s">
        <v>772</v>
      </c>
      <c r="O26" s="1371"/>
      <c r="P26" s="1370"/>
      <c r="Q26" s="1370" t="s">
        <v>442</v>
      </c>
      <c r="R26" s="1372" t="s">
        <v>773</v>
      </c>
      <c r="S26" s="1370"/>
      <c r="T26" s="1370"/>
      <c r="U26" s="1370"/>
      <c r="V26" s="1372"/>
      <c r="W26" s="1373"/>
      <c r="X26" s="1374"/>
      <c r="Y26" s="270"/>
      <c r="Z26" s="270"/>
      <c r="AA26" s="270"/>
      <c r="AB26" s="271"/>
      <c r="AC26" s="276"/>
      <c r="AD26" s="270"/>
      <c r="AE26" s="270"/>
      <c r="AF26" s="271"/>
    </row>
    <row r="27" spans="1:33" s="550" customFormat="1" ht="18.75" customHeight="1">
      <c r="A27" s="283"/>
      <c r="B27" s="555"/>
      <c r="C27" s="1362"/>
      <c r="D27" s="284"/>
      <c r="E27" s="285"/>
      <c r="F27" s="286"/>
      <c r="G27" s="1363"/>
      <c r="H27" s="1375"/>
      <c r="I27" s="1376" t="s">
        <v>442</v>
      </c>
      <c r="J27" s="1377" t="s">
        <v>774</v>
      </c>
      <c r="K27" s="1377"/>
      <c r="L27" s="1378"/>
      <c r="M27" s="1378" t="s">
        <v>442</v>
      </c>
      <c r="N27" s="1377" t="s">
        <v>775</v>
      </c>
      <c r="O27" s="1379"/>
      <c r="P27" s="1378"/>
      <c r="Q27" s="1378" t="s">
        <v>442</v>
      </c>
      <c r="R27" s="1377" t="s">
        <v>776</v>
      </c>
      <c r="S27" s="1378"/>
      <c r="T27" s="1377"/>
      <c r="U27" s="1378" t="s">
        <v>442</v>
      </c>
      <c r="V27" s="1377" t="s">
        <v>777</v>
      </c>
      <c r="W27" s="1380"/>
      <c r="X27" s="1381"/>
      <c r="Y27" s="1364"/>
      <c r="Z27" s="1364"/>
      <c r="AA27" s="1364"/>
      <c r="AB27" s="1365"/>
      <c r="AC27" s="1366"/>
      <c r="AD27" s="1364"/>
      <c r="AE27" s="1364"/>
      <c r="AF27" s="1365"/>
    </row>
    <row r="28" spans="1:33" s="550" customFormat="1" ht="18.75" customHeight="1">
      <c r="A28" s="290"/>
      <c r="B28" s="553"/>
      <c r="C28" s="291"/>
      <c r="D28" s="292"/>
      <c r="E28" s="293"/>
      <c r="F28" s="292"/>
      <c r="G28" s="1333"/>
      <c r="H28" s="295" t="s">
        <v>94</v>
      </c>
      <c r="I28" s="1334" t="s">
        <v>442</v>
      </c>
      <c r="J28" s="296" t="s">
        <v>451</v>
      </c>
      <c r="K28" s="296"/>
      <c r="L28" s="297"/>
      <c r="M28" s="1335" t="s">
        <v>442</v>
      </c>
      <c r="N28" s="296" t="s">
        <v>452</v>
      </c>
      <c r="O28" s="296"/>
      <c r="P28" s="297"/>
      <c r="Q28" s="1335" t="s">
        <v>442</v>
      </c>
      <c r="R28" s="298" t="s">
        <v>453</v>
      </c>
      <c r="S28" s="298"/>
      <c r="T28" s="298"/>
      <c r="U28" s="298"/>
      <c r="V28" s="298"/>
      <c r="W28" s="298"/>
      <c r="X28" s="299"/>
      <c r="Y28" s="1382" t="s">
        <v>442</v>
      </c>
      <c r="Z28" s="263" t="s">
        <v>454</v>
      </c>
      <c r="AA28" s="263"/>
      <c r="AB28" s="264"/>
      <c r="AC28" s="1382" t="s">
        <v>442</v>
      </c>
      <c r="AD28" s="263" t="s">
        <v>454</v>
      </c>
      <c r="AE28" s="263"/>
      <c r="AF28" s="264"/>
      <c r="AG28" s="1337"/>
    </row>
    <row r="29" spans="1:33" s="550" customFormat="1" ht="19.5" customHeight="1">
      <c r="A29" s="255"/>
      <c r="B29" s="256"/>
      <c r="C29" s="265"/>
      <c r="D29" s="266"/>
      <c r="E29" s="259"/>
      <c r="F29" s="258"/>
      <c r="G29" s="267"/>
      <c r="H29" s="272" t="s">
        <v>455</v>
      </c>
      <c r="I29" s="1344" t="s">
        <v>442</v>
      </c>
      <c r="J29" s="273" t="s">
        <v>456</v>
      </c>
      <c r="K29" s="1345"/>
      <c r="L29" s="274"/>
      <c r="M29" s="1346" t="s">
        <v>442</v>
      </c>
      <c r="N29" s="273" t="s">
        <v>457</v>
      </c>
      <c r="O29" s="1346"/>
      <c r="P29" s="273"/>
      <c r="Q29" s="1347"/>
      <c r="R29" s="1347"/>
      <c r="S29" s="1347"/>
      <c r="T29" s="1347"/>
      <c r="U29" s="1347"/>
      <c r="V29" s="1347"/>
      <c r="W29" s="1347"/>
      <c r="X29" s="1348"/>
      <c r="Y29" s="1360" t="s">
        <v>442</v>
      </c>
      <c r="Z29" s="269" t="s">
        <v>458</v>
      </c>
      <c r="AA29" s="270"/>
      <c r="AB29" s="271"/>
      <c r="AC29" s="1360" t="s">
        <v>442</v>
      </c>
      <c r="AD29" s="269" t="s">
        <v>458</v>
      </c>
      <c r="AE29" s="270"/>
      <c r="AF29" s="271"/>
    </row>
    <row r="30" spans="1:33" s="550" customFormat="1" ht="19.5" customHeight="1">
      <c r="A30" s="255"/>
      <c r="B30" s="256"/>
      <c r="C30" s="265"/>
      <c r="D30" s="266"/>
      <c r="E30" s="259"/>
      <c r="F30" s="258"/>
      <c r="G30" s="267"/>
      <c r="H30" s="272" t="s">
        <v>459</v>
      </c>
      <c r="I30" s="1344" t="s">
        <v>442</v>
      </c>
      <c r="J30" s="273" t="s">
        <v>456</v>
      </c>
      <c r="K30" s="1345"/>
      <c r="L30" s="274"/>
      <c r="M30" s="1346" t="s">
        <v>442</v>
      </c>
      <c r="N30" s="273" t="s">
        <v>457</v>
      </c>
      <c r="O30" s="1346"/>
      <c r="P30" s="273"/>
      <c r="Q30" s="1347"/>
      <c r="R30" s="1347"/>
      <c r="S30" s="1347"/>
      <c r="T30" s="1347"/>
      <c r="U30" s="1347"/>
      <c r="V30" s="1347"/>
      <c r="W30" s="1347"/>
      <c r="X30" s="1348"/>
      <c r="Y30" s="1360"/>
      <c r="Z30" s="269"/>
      <c r="AA30" s="270"/>
      <c r="AB30" s="271"/>
      <c r="AC30" s="1360"/>
      <c r="AD30" s="269"/>
      <c r="AE30" s="270"/>
      <c r="AF30" s="271"/>
    </row>
    <row r="31" spans="1:33" s="550" customFormat="1" ht="18.75" customHeight="1">
      <c r="A31" s="255"/>
      <c r="B31" s="256"/>
      <c r="C31" s="257"/>
      <c r="D31" s="258"/>
      <c r="E31" s="259"/>
      <c r="F31" s="258"/>
      <c r="G31" s="1349"/>
      <c r="H31" s="790" t="s">
        <v>460</v>
      </c>
      <c r="I31" s="1350" t="s">
        <v>442</v>
      </c>
      <c r="J31" s="782" t="s">
        <v>451</v>
      </c>
      <c r="K31" s="782"/>
      <c r="L31" s="1351" t="s">
        <v>442</v>
      </c>
      <c r="M31" s="782" t="s">
        <v>461</v>
      </c>
      <c r="N31" s="782"/>
      <c r="O31" s="593"/>
      <c r="P31" s="593"/>
      <c r="Q31" s="593"/>
      <c r="R31" s="593"/>
      <c r="S31" s="593"/>
      <c r="T31" s="593"/>
      <c r="U31" s="593"/>
      <c r="V31" s="593"/>
      <c r="W31" s="593"/>
      <c r="X31" s="275"/>
      <c r="Y31" s="276"/>
      <c r="Z31" s="270"/>
      <c r="AA31" s="270"/>
      <c r="AB31" s="271"/>
      <c r="AC31" s="276"/>
      <c r="AD31" s="270"/>
      <c r="AE31" s="270"/>
      <c r="AF31" s="271"/>
    </row>
    <row r="32" spans="1:33" s="550" customFormat="1" ht="18.75" customHeight="1">
      <c r="A32" s="255"/>
      <c r="B32" s="256"/>
      <c r="C32" s="257"/>
      <c r="D32" s="258"/>
      <c r="E32" s="259"/>
      <c r="F32" s="258"/>
      <c r="G32" s="1349"/>
      <c r="H32" s="1352"/>
      <c r="I32" s="1353"/>
      <c r="J32" s="1354"/>
      <c r="K32" s="1354"/>
      <c r="L32" s="1355"/>
      <c r="M32" s="1354"/>
      <c r="N32" s="1354"/>
      <c r="X32" s="277"/>
      <c r="Y32" s="276"/>
      <c r="Z32" s="270"/>
      <c r="AA32" s="270"/>
      <c r="AB32" s="271"/>
      <c r="AC32" s="276"/>
      <c r="AD32" s="270"/>
      <c r="AE32" s="270"/>
      <c r="AF32" s="271"/>
    </row>
    <row r="33" spans="1:32" s="550" customFormat="1" ht="18.75" customHeight="1">
      <c r="A33" s="255"/>
      <c r="B33" s="256"/>
      <c r="C33" s="257"/>
      <c r="D33" s="258"/>
      <c r="E33" s="259"/>
      <c r="F33" s="258"/>
      <c r="G33" s="1349"/>
      <c r="H33" s="1356"/>
      <c r="I33" s="1357"/>
      <c r="J33" s="1358"/>
      <c r="K33" s="1358"/>
      <c r="L33" s="1359"/>
      <c r="M33" s="1358"/>
      <c r="N33" s="1358"/>
      <c r="O33" s="551"/>
      <c r="P33" s="551"/>
      <c r="Q33" s="551"/>
      <c r="R33" s="551"/>
      <c r="S33" s="551"/>
      <c r="T33" s="551"/>
      <c r="U33" s="551"/>
      <c r="V33" s="551"/>
      <c r="W33" s="551"/>
      <c r="X33" s="262"/>
      <c r="Y33" s="276"/>
      <c r="Z33" s="270"/>
      <c r="AA33" s="270"/>
      <c r="AB33" s="271"/>
      <c r="AC33" s="276"/>
      <c r="AD33" s="270"/>
      <c r="AE33" s="270"/>
      <c r="AF33" s="271"/>
    </row>
    <row r="34" spans="1:32" s="550" customFormat="1" ht="18.75" customHeight="1">
      <c r="A34" s="1360" t="s">
        <v>442</v>
      </c>
      <c r="B34" s="256">
        <v>74</v>
      </c>
      <c r="C34" s="257" t="s">
        <v>778</v>
      </c>
      <c r="D34" s="1360" t="s">
        <v>442</v>
      </c>
      <c r="E34" s="259" t="s">
        <v>468</v>
      </c>
      <c r="F34" s="258"/>
      <c r="G34" s="1349"/>
      <c r="H34" s="278" t="s">
        <v>96</v>
      </c>
      <c r="I34" s="1344" t="s">
        <v>442</v>
      </c>
      <c r="J34" s="273" t="s">
        <v>462</v>
      </c>
      <c r="K34" s="1345"/>
      <c r="L34" s="274"/>
      <c r="M34" s="1346" t="s">
        <v>442</v>
      </c>
      <c r="N34" s="273" t="s">
        <v>463</v>
      </c>
      <c r="O34" s="1347"/>
      <c r="P34" s="1347"/>
      <c r="Q34" s="1347"/>
      <c r="R34" s="1347"/>
      <c r="S34" s="1347"/>
      <c r="T34" s="1347"/>
      <c r="U34" s="1347"/>
      <c r="V34" s="1347"/>
      <c r="W34" s="1347"/>
      <c r="X34" s="1348"/>
      <c r="Y34" s="276"/>
      <c r="Z34" s="270"/>
      <c r="AA34" s="270"/>
      <c r="AB34" s="271"/>
      <c r="AC34" s="276"/>
      <c r="AD34" s="270"/>
      <c r="AE34" s="270"/>
      <c r="AF34" s="271"/>
    </row>
    <row r="35" spans="1:32" s="550" customFormat="1" ht="18.75" customHeight="1">
      <c r="A35" s="255"/>
      <c r="B35" s="256"/>
      <c r="C35" s="257" t="s">
        <v>779</v>
      </c>
      <c r="D35" s="1360" t="s">
        <v>442</v>
      </c>
      <c r="E35" s="259" t="s">
        <v>471</v>
      </c>
      <c r="F35" s="258"/>
      <c r="G35" s="1349"/>
      <c r="H35" s="279" t="s">
        <v>464</v>
      </c>
      <c r="I35" s="594" t="s">
        <v>442</v>
      </c>
      <c r="J35" s="273" t="s">
        <v>451</v>
      </c>
      <c r="K35" s="273"/>
      <c r="L35" s="1346" t="s">
        <v>442</v>
      </c>
      <c r="M35" s="273" t="s">
        <v>465</v>
      </c>
      <c r="N35" s="273"/>
      <c r="O35" s="1361" t="s">
        <v>442</v>
      </c>
      <c r="P35" s="273" t="s">
        <v>466</v>
      </c>
      <c r="Q35" s="280"/>
      <c r="R35" s="280"/>
      <c r="S35" s="280"/>
      <c r="T35" s="280"/>
      <c r="U35" s="280"/>
      <c r="V35" s="280"/>
      <c r="W35" s="280"/>
      <c r="X35" s="281"/>
      <c r="Y35" s="276"/>
      <c r="Z35" s="270"/>
      <c r="AA35" s="270"/>
      <c r="AB35" s="271"/>
      <c r="AC35" s="276"/>
      <c r="AD35" s="270"/>
      <c r="AE35" s="270"/>
      <c r="AF35" s="271"/>
    </row>
    <row r="36" spans="1:32" s="550" customFormat="1" ht="18.75" customHeight="1">
      <c r="A36" s="255"/>
      <c r="B36" s="256"/>
      <c r="C36" s="257"/>
      <c r="D36" s="1360" t="s">
        <v>442</v>
      </c>
      <c r="E36" s="259" t="s">
        <v>472</v>
      </c>
      <c r="F36" s="258"/>
      <c r="G36" s="1349"/>
      <c r="H36" s="279" t="s">
        <v>97</v>
      </c>
      <c r="I36" s="1344" t="s">
        <v>442</v>
      </c>
      <c r="J36" s="273" t="s">
        <v>451</v>
      </c>
      <c r="K36" s="273"/>
      <c r="L36" s="1346" t="s">
        <v>442</v>
      </c>
      <c r="M36" s="273" t="s">
        <v>469</v>
      </c>
      <c r="N36" s="273"/>
      <c r="O36" s="1346" t="s">
        <v>442</v>
      </c>
      <c r="P36" s="273" t="s">
        <v>470</v>
      </c>
      <c r="Q36" s="280"/>
      <c r="R36" s="280"/>
      <c r="S36" s="280"/>
      <c r="T36" s="280"/>
      <c r="U36" s="280"/>
      <c r="V36" s="280"/>
      <c r="W36" s="280"/>
      <c r="X36" s="281"/>
      <c r="Y36" s="276"/>
      <c r="Z36" s="270"/>
      <c r="AA36" s="270"/>
      <c r="AB36" s="271"/>
      <c r="AC36" s="276"/>
      <c r="AD36" s="270"/>
      <c r="AE36" s="270"/>
      <c r="AF36" s="271"/>
    </row>
    <row r="37" spans="1:32" s="550" customFormat="1" ht="18.75" customHeight="1">
      <c r="A37" s="1360"/>
      <c r="B37" s="256"/>
      <c r="C37" s="257"/>
      <c r="D37" s="1360"/>
      <c r="E37" s="259"/>
      <c r="F37" s="258"/>
      <c r="G37" s="1349"/>
      <c r="H37" s="279" t="s">
        <v>110</v>
      </c>
      <c r="I37" s="1344" t="s">
        <v>442</v>
      </c>
      <c r="J37" s="273" t="s">
        <v>451</v>
      </c>
      <c r="K37" s="1345"/>
      <c r="L37" s="1346" t="s">
        <v>442</v>
      </c>
      <c r="M37" s="273" t="s">
        <v>461</v>
      </c>
      <c r="N37" s="280"/>
      <c r="O37" s="280"/>
      <c r="P37" s="280"/>
      <c r="Q37" s="280"/>
      <c r="R37" s="280"/>
      <c r="S37" s="280"/>
      <c r="T37" s="280"/>
      <c r="U37" s="280"/>
      <c r="V37" s="280"/>
      <c r="W37" s="280"/>
      <c r="X37" s="281"/>
      <c r="Y37" s="276"/>
      <c r="Z37" s="270"/>
      <c r="AA37" s="270"/>
      <c r="AB37" s="271"/>
      <c r="AC37" s="276"/>
      <c r="AD37" s="270"/>
      <c r="AE37" s="270"/>
      <c r="AF37" s="271"/>
    </row>
    <row r="38" spans="1:32" s="550" customFormat="1" ht="18.75" customHeight="1">
      <c r="A38" s="255"/>
      <c r="B38" s="256"/>
      <c r="C38" s="257"/>
      <c r="D38" s="1360"/>
      <c r="E38" s="259"/>
      <c r="F38" s="258"/>
      <c r="G38" s="1349"/>
      <c r="H38" s="278" t="s">
        <v>98</v>
      </c>
      <c r="I38" s="1344" t="s">
        <v>442</v>
      </c>
      <c r="J38" s="273" t="s">
        <v>451</v>
      </c>
      <c r="K38" s="1345"/>
      <c r="L38" s="1346" t="s">
        <v>442</v>
      </c>
      <c r="M38" s="273" t="s">
        <v>461</v>
      </c>
      <c r="N38" s="280"/>
      <c r="O38" s="280"/>
      <c r="P38" s="280"/>
      <c r="Q38" s="280"/>
      <c r="R38" s="280"/>
      <c r="S38" s="280"/>
      <c r="T38" s="280"/>
      <c r="U38" s="280"/>
      <c r="V38" s="280"/>
      <c r="W38" s="280"/>
      <c r="X38" s="281"/>
      <c r="Y38" s="276"/>
      <c r="Z38" s="270"/>
      <c r="AA38" s="270"/>
      <c r="AB38" s="271"/>
      <c r="AC38" s="276"/>
      <c r="AD38" s="270"/>
      <c r="AE38" s="270"/>
      <c r="AF38" s="271"/>
    </row>
    <row r="39" spans="1:32" s="550" customFormat="1" ht="18.75" customHeight="1">
      <c r="A39" s="255"/>
      <c r="B39" s="256"/>
      <c r="C39" s="257"/>
      <c r="D39" s="1360"/>
      <c r="E39" s="259"/>
      <c r="F39" s="258"/>
      <c r="G39" s="1349"/>
      <c r="H39" s="269" t="s">
        <v>474</v>
      </c>
      <c r="I39" s="1344" t="s">
        <v>442</v>
      </c>
      <c r="J39" s="273" t="s">
        <v>451</v>
      </c>
      <c r="K39" s="1345"/>
      <c r="L39" s="1346" t="s">
        <v>442</v>
      </c>
      <c r="M39" s="273" t="s">
        <v>461</v>
      </c>
      <c r="N39" s="280"/>
      <c r="O39" s="280"/>
      <c r="P39" s="280"/>
      <c r="Q39" s="280"/>
      <c r="R39" s="280"/>
      <c r="S39" s="280"/>
      <c r="T39" s="280"/>
      <c r="U39" s="280"/>
      <c r="V39" s="280"/>
      <c r="W39" s="280"/>
      <c r="X39" s="281"/>
      <c r="Y39" s="276"/>
      <c r="Z39" s="270"/>
      <c r="AA39" s="270"/>
      <c r="AB39" s="271"/>
      <c r="AC39" s="276"/>
      <c r="AD39" s="270"/>
      <c r="AE39" s="270"/>
      <c r="AF39" s="271"/>
    </row>
    <row r="40" spans="1:32" s="550" customFormat="1" ht="18.75" customHeight="1">
      <c r="A40" s="255"/>
      <c r="B40" s="256"/>
      <c r="C40" s="257"/>
      <c r="D40" s="258"/>
      <c r="E40" s="259"/>
      <c r="F40" s="258"/>
      <c r="G40" s="1349"/>
      <c r="H40" s="279" t="s">
        <v>111</v>
      </c>
      <c r="I40" s="1344" t="s">
        <v>442</v>
      </c>
      <c r="J40" s="273" t="s">
        <v>451</v>
      </c>
      <c r="K40" s="1345"/>
      <c r="L40" s="1346" t="s">
        <v>442</v>
      </c>
      <c r="M40" s="273" t="s">
        <v>461</v>
      </c>
      <c r="N40" s="280"/>
      <c r="O40" s="280"/>
      <c r="P40" s="280"/>
      <c r="Q40" s="280"/>
      <c r="R40" s="280"/>
      <c r="S40" s="280"/>
      <c r="T40" s="280"/>
      <c r="U40" s="280"/>
      <c r="V40" s="280"/>
      <c r="W40" s="280"/>
      <c r="X40" s="281"/>
      <c r="Y40" s="276"/>
      <c r="Z40" s="270"/>
      <c r="AA40" s="270"/>
      <c r="AB40" s="271"/>
      <c r="AC40" s="276"/>
      <c r="AD40" s="270"/>
      <c r="AE40" s="270"/>
      <c r="AF40" s="271"/>
    </row>
    <row r="41" spans="1:32" s="550" customFormat="1" ht="18.75" customHeight="1">
      <c r="A41" s="255"/>
      <c r="B41" s="256"/>
      <c r="C41" s="257"/>
      <c r="D41" s="258"/>
      <c r="E41" s="259"/>
      <c r="F41" s="258"/>
      <c r="G41" s="1349"/>
      <c r="H41" s="279" t="s">
        <v>265</v>
      </c>
      <c r="I41" s="1344" t="s">
        <v>442</v>
      </c>
      <c r="J41" s="273" t="s">
        <v>451</v>
      </c>
      <c r="K41" s="1345"/>
      <c r="L41" s="1346" t="s">
        <v>442</v>
      </c>
      <c r="M41" s="273" t="s">
        <v>461</v>
      </c>
      <c r="N41" s="280"/>
      <c r="O41" s="280"/>
      <c r="P41" s="280"/>
      <c r="Q41" s="280"/>
      <c r="R41" s="280"/>
      <c r="S41" s="280"/>
      <c r="T41" s="280"/>
      <c r="U41" s="280"/>
      <c r="V41" s="280"/>
      <c r="W41" s="280"/>
      <c r="X41" s="281"/>
      <c r="Y41" s="276"/>
      <c r="Z41" s="270"/>
      <c r="AA41" s="270"/>
      <c r="AB41" s="271"/>
      <c r="AC41" s="276"/>
      <c r="AD41" s="270"/>
      <c r="AE41" s="270"/>
      <c r="AF41" s="271"/>
    </row>
    <row r="42" spans="1:32" s="550" customFormat="1" ht="18.75" customHeight="1">
      <c r="A42" s="255"/>
      <c r="B42" s="256"/>
      <c r="C42" s="257"/>
      <c r="D42" s="258"/>
      <c r="E42" s="259"/>
      <c r="F42" s="258"/>
      <c r="G42" s="1349"/>
      <c r="H42" s="278" t="s">
        <v>95</v>
      </c>
      <c r="I42" s="1344" t="s">
        <v>442</v>
      </c>
      <c r="J42" s="273" t="s">
        <v>451</v>
      </c>
      <c r="K42" s="273"/>
      <c r="L42" s="1346" t="s">
        <v>442</v>
      </c>
      <c r="M42" s="273" t="s">
        <v>475</v>
      </c>
      <c r="N42" s="273"/>
      <c r="O42" s="1346" t="s">
        <v>442</v>
      </c>
      <c r="P42" s="273" t="s">
        <v>476</v>
      </c>
      <c r="Q42" s="280"/>
      <c r="R42" s="1346" t="s">
        <v>442</v>
      </c>
      <c r="S42" s="273" t="s">
        <v>477</v>
      </c>
      <c r="T42" s="280"/>
      <c r="U42" s="280"/>
      <c r="V42" s="280"/>
      <c r="W42" s="280"/>
      <c r="X42" s="281"/>
      <c r="Y42" s="276"/>
      <c r="Z42" s="270"/>
      <c r="AA42" s="270"/>
      <c r="AB42" s="271"/>
      <c r="AC42" s="276"/>
      <c r="AD42" s="270"/>
      <c r="AE42" s="270"/>
      <c r="AF42" s="271"/>
    </row>
    <row r="43" spans="1:32" s="550" customFormat="1" ht="18.75" customHeight="1">
      <c r="A43" s="255"/>
      <c r="B43" s="256"/>
      <c r="C43" s="257"/>
      <c r="D43" s="258"/>
      <c r="E43" s="259"/>
      <c r="F43" s="258"/>
      <c r="G43" s="1349"/>
      <c r="H43" s="1367" t="s">
        <v>767</v>
      </c>
      <c r="I43" s="1368" t="s">
        <v>442</v>
      </c>
      <c r="J43" s="1369" t="s">
        <v>451</v>
      </c>
      <c r="K43" s="1369"/>
      <c r="L43" s="1370"/>
      <c r="M43" s="1370" t="s">
        <v>442</v>
      </c>
      <c r="N43" s="1369" t="s">
        <v>772</v>
      </c>
      <c r="O43" s="1371"/>
      <c r="P43" s="1370"/>
      <c r="Q43" s="1370" t="s">
        <v>442</v>
      </c>
      <c r="R43" s="1372" t="s">
        <v>773</v>
      </c>
      <c r="S43" s="1370"/>
      <c r="T43" s="1370"/>
      <c r="U43" s="1370"/>
      <c r="V43" s="1372"/>
      <c r="W43" s="1373"/>
      <c r="X43" s="1374"/>
      <c r="Y43" s="270"/>
      <c r="Z43" s="270"/>
      <c r="AA43" s="270"/>
      <c r="AB43" s="271"/>
      <c r="AC43" s="276"/>
      <c r="AD43" s="270"/>
      <c r="AE43" s="270"/>
      <c r="AF43" s="271"/>
    </row>
    <row r="44" spans="1:32" s="550" customFormat="1" ht="18.75" customHeight="1">
      <c r="A44" s="283"/>
      <c r="B44" s="555"/>
      <c r="C44" s="1362"/>
      <c r="D44" s="284"/>
      <c r="E44" s="285"/>
      <c r="F44" s="286"/>
      <c r="G44" s="1363"/>
      <c r="H44" s="1375"/>
      <c r="I44" s="1376" t="s">
        <v>442</v>
      </c>
      <c r="J44" s="1377" t="s">
        <v>774</v>
      </c>
      <c r="K44" s="1377"/>
      <c r="L44" s="1378"/>
      <c r="M44" s="1378" t="s">
        <v>442</v>
      </c>
      <c r="N44" s="1377" t="s">
        <v>775</v>
      </c>
      <c r="O44" s="1379"/>
      <c r="P44" s="1378"/>
      <c r="Q44" s="1378" t="s">
        <v>442</v>
      </c>
      <c r="R44" s="1377" t="s">
        <v>776</v>
      </c>
      <c r="S44" s="1378"/>
      <c r="T44" s="1377"/>
      <c r="U44" s="1378" t="s">
        <v>442</v>
      </c>
      <c r="V44" s="1377" t="s">
        <v>777</v>
      </c>
      <c r="W44" s="1380"/>
      <c r="X44" s="1381"/>
      <c r="Y44" s="1364"/>
      <c r="Z44" s="1364"/>
      <c r="AA44" s="1364"/>
      <c r="AB44" s="1365"/>
      <c r="AC44" s="1366"/>
      <c r="AD44" s="1364"/>
      <c r="AE44" s="1364"/>
      <c r="AF44" s="1365"/>
    </row>
    <row r="45" spans="1:32" s="301" customFormat="1" ht="20.25" customHeight="1">
      <c r="A45" s="571"/>
      <c r="B45" s="571"/>
      <c r="C45" s="572"/>
      <c r="D45" s="572"/>
      <c r="E45" s="572"/>
      <c r="F45" s="572"/>
      <c r="G45" s="573"/>
      <c r="H45" s="572"/>
      <c r="I45" s="572"/>
      <c r="J45" s="572"/>
      <c r="K45" s="572"/>
      <c r="L45" s="572"/>
      <c r="M45" s="572"/>
      <c r="N45" s="572"/>
      <c r="O45" s="572"/>
      <c r="P45" s="572"/>
      <c r="Q45" s="572"/>
      <c r="R45" s="572"/>
      <c r="S45" s="572"/>
      <c r="T45" s="572"/>
      <c r="U45" s="572"/>
      <c r="V45" s="572"/>
      <c r="W45" s="572"/>
      <c r="X45" s="572"/>
      <c r="Y45" s="572"/>
      <c r="Z45" s="572"/>
      <c r="AA45" s="572"/>
      <c r="AB45" s="572"/>
      <c r="AC45" s="572"/>
      <c r="AD45" s="572"/>
      <c r="AE45" s="572"/>
      <c r="AF45" s="572"/>
    </row>
    <row r="46" spans="1:32" s="301" customFormat="1" ht="20.25" customHeight="1">
      <c r="A46" s="789" t="s">
        <v>481</v>
      </c>
      <c r="B46" s="789"/>
      <c r="C46" s="789"/>
      <c r="D46" s="789"/>
      <c r="E46" s="789"/>
      <c r="F46" s="789"/>
      <c r="G46" s="789"/>
      <c r="H46" s="789"/>
      <c r="I46" s="789"/>
      <c r="J46" s="789"/>
      <c r="K46" s="789"/>
      <c r="L46" s="789"/>
      <c r="M46" s="789"/>
      <c r="N46" s="789"/>
      <c r="O46" s="789"/>
      <c r="P46" s="789"/>
      <c r="Q46" s="789"/>
      <c r="R46" s="789"/>
      <c r="S46" s="789"/>
      <c r="T46" s="789"/>
      <c r="U46" s="789"/>
      <c r="V46" s="789"/>
      <c r="W46" s="789"/>
      <c r="X46" s="789"/>
      <c r="Y46" s="789"/>
      <c r="Z46" s="789"/>
      <c r="AA46" s="789"/>
      <c r="AB46" s="789"/>
      <c r="AC46" s="789"/>
      <c r="AD46" s="789"/>
      <c r="AE46" s="789"/>
      <c r="AF46" s="789"/>
    </row>
    <row r="47" spans="1:32" s="301" customFormat="1" ht="20.25" customHeight="1">
      <c r="A47" s="309"/>
      <c r="B47" s="309"/>
      <c r="C47" s="550"/>
      <c r="D47" s="550"/>
      <c r="E47" s="550"/>
      <c r="F47" s="550"/>
      <c r="G47" s="560"/>
      <c r="H47" s="550"/>
      <c r="I47" s="550"/>
      <c r="J47" s="550"/>
      <c r="K47" s="550"/>
      <c r="L47" s="550"/>
      <c r="M47" s="550"/>
      <c r="N47" s="550"/>
      <c r="O47" s="550"/>
      <c r="P47" s="550"/>
      <c r="Q47" s="550"/>
      <c r="R47" s="550"/>
      <c r="S47" s="550"/>
      <c r="T47" s="550"/>
      <c r="U47" s="550"/>
      <c r="V47" s="550"/>
      <c r="W47" s="550"/>
      <c r="X47" s="550"/>
      <c r="Y47" s="550"/>
      <c r="Z47" s="550"/>
      <c r="AA47" s="550"/>
      <c r="AB47" s="550"/>
      <c r="AC47" s="550"/>
      <c r="AD47" s="550"/>
      <c r="AE47" s="550"/>
      <c r="AF47" s="550"/>
    </row>
    <row r="48" spans="1:32" s="301" customFormat="1" ht="30" customHeight="1">
      <c r="A48" s="309"/>
      <c r="B48" s="309"/>
      <c r="C48" s="550"/>
      <c r="D48" s="550"/>
      <c r="E48" s="550"/>
      <c r="F48" s="550"/>
      <c r="G48" s="560"/>
      <c r="H48" s="550"/>
      <c r="I48" s="550"/>
      <c r="J48" s="550"/>
      <c r="K48" s="550"/>
      <c r="L48" s="550"/>
      <c r="M48" s="550"/>
      <c r="N48" s="550"/>
      <c r="O48" s="550"/>
      <c r="P48" s="550"/>
      <c r="Q48" s="550"/>
      <c r="R48" s="550"/>
      <c r="S48" s="785" t="s">
        <v>482</v>
      </c>
      <c r="T48" s="785"/>
      <c r="U48" s="785"/>
      <c r="V48" s="785"/>
      <c r="W48" s="592"/>
      <c r="X48" s="310"/>
      <c r="Y48" s="310"/>
      <c r="Z48" s="310"/>
      <c r="AA48" s="310"/>
      <c r="AB48" s="310"/>
      <c r="AC48" s="310"/>
      <c r="AD48" s="310"/>
      <c r="AE48" s="310"/>
      <c r="AF48" s="558"/>
    </row>
    <row r="49" spans="1:33" s="301" customFormat="1" ht="20.25" customHeight="1">
      <c r="A49" s="309"/>
      <c r="B49" s="309"/>
      <c r="C49" s="550"/>
      <c r="D49" s="550"/>
      <c r="E49" s="550"/>
      <c r="F49" s="550"/>
      <c r="G49" s="560"/>
      <c r="H49" s="550"/>
      <c r="I49" s="550"/>
      <c r="J49" s="550"/>
      <c r="K49" s="550"/>
      <c r="L49" s="550"/>
      <c r="M49" s="550"/>
      <c r="N49" s="550"/>
      <c r="O49" s="550"/>
      <c r="P49" s="550"/>
      <c r="Q49" s="550"/>
      <c r="R49" s="550"/>
      <c r="S49" s="550"/>
      <c r="T49" s="550"/>
      <c r="U49" s="550"/>
      <c r="V49" s="550"/>
      <c r="W49" s="550"/>
      <c r="X49" s="550"/>
      <c r="Y49" s="550"/>
      <c r="Z49" s="550"/>
      <c r="AA49" s="550"/>
      <c r="AB49" s="550"/>
      <c r="AC49" s="550"/>
      <c r="AD49" s="550"/>
      <c r="AE49" s="550"/>
      <c r="AF49" s="550"/>
    </row>
    <row r="50" spans="1:33" s="301" customFormat="1" ht="18" customHeight="1">
      <c r="A50" s="785" t="s">
        <v>436</v>
      </c>
      <c r="B50" s="785"/>
      <c r="C50" s="785"/>
      <c r="D50" s="785" t="s">
        <v>158</v>
      </c>
      <c r="E50" s="785"/>
      <c r="F50" s="788" t="s">
        <v>437</v>
      </c>
      <c r="G50" s="788"/>
      <c r="H50" s="785" t="s">
        <v>483</v>
      </c>
      <c r="I50" s="785"/>
      <c r="J50" s="785"/>
      <c r="K50" s="785"/>
      <c r="L50" s="785"/>
      <c r="M50" s="785"/>
      <c r="N50" s="785"/>
      <c r="O50" s="785"/>
      <c r="P50" s="785"/>
      <c r="Q50" s="785"/>
      <c r="R50" s="785"/>
      <c r="S50" s="785"/>
      <c r="T50" s="785"/>
      <c r="U50" s="785"/>
      <c r="V50" s="785"/>
      <c r="W50" s="785"/>
      <c r="X50" s="785"/>
      <c r="Y50" s="785"/>
      <c r="Z50" s="785"/>
      <c r="AA50" s="785"/>
      <c r="AB50" s="785"/>
      <c r="AC50" s="785"/>
      <c r="AD50" s="785"/>
      <c r="AE50" s="785"/>
      <c r="AF50" s="786"/>
    </row>
    <row r="51" spans="1:33" s="301" customFormat="1" ht="18.75" customHeight="1">
      <c r="A51" s="783" t="s">
        <v>440</v>
      </c>
      <c r="B51" s="783"/>
      <c r="C51" s="784"/>
      <c r="D51" s="552"/>
      <c r="E51" s="312"/>
      <c r="F51" s="313"/>
      <c r="G51" s="562"/>
      <c r="H51" s="787" t="s">
        <v>441</v>
      </c>
      <c r="I51" s="300" t="s">
        <v>442</v>
      </c>
      <c r="J51" s="263" t="s">
        <v>443</v>
      </c>
      <c r="K51" s="263"/>
      <c r="L51" s="263"/>
      <c r="M51" s="563" t="s">
        <v>442</v>
      </c>
      <c r="N51" s="263" t="s">
        <v>444</v>
      </c>
      <c r="O51" s="263"/>
      <c r="P51" s="263"/>
      <c r="Q51" s="563" t="s">
        <v>442</v>
      </c>
      <c r="R51" s="263" t="s">
        <v>445</v>
      </c>
      <c r="S51" s="263"/>
      <c r="T51" s="263"/>
      <c r="U51" s="563" t="s">
        <v>442</v>
      </c>
      <c r="V51" s="263" t="s">
        <v>446</v>
      </c>
      <c r="W51" s="263"/>
      <c r="X51" s="263"/>
      <c r="Y51" s="263"/>
      <c r="Z51" s="263"/>
      <c r="AA51" s="263"/>
      <c r="AB51" s="263"/>
      <c r="AC51" s="263"/>
      <c r="AD51" s="263"/>
      <c r="AE51" s="263"/>
      <c r="AF51" s="314"/>
    </row>
    <row r="52" spans="1:33" s="301" customFormat="1" ht="18.75" customHeight="1">
      <c r="A52" s="785"/>
      <c r="B52" s="785"/>
      <c r="C52" s="786"/>
      <c r="D52" s="554"/>
      <c r="E52" s="315"/>
      <c r="F52" s="284"/>
      <c r="G52" s="565"/>
      <c r="H52" s="787"/>
      <c r="I52" s="566" t="s">
        <v>442</v>
      </c>
      <c r="J52" s="316" t="s">
        <v>447</v>
      </c>
      <c r="K52" s="316"/>
      <c r="L52" s="316"/>
      <c r="M52" s="568" t="s">
        <v>442</v>
      </c>
      <c r="N52" s="316" t="s">
        <v>448</v>
      </c>
      <c r="O52" s="316"/>
      <c r="P52" s="316"/>
      <c r="Q52" s="568" t="s">
        <v>442</v>
      </c>
      <c r="R52" s="316" t="s">
        <v>449</v>
      </c>
      <c r="S52" s="316"/>
      <c r="T52" s="316"/>
      <c r="U52" s="568" t="s">
        <v>442</v>
      </c>
      <c r="V52" s="316" t="s">
        <v>450</v>
      </c>
      <c r="W52" s="316"/>
      <c r="X52" s="316"/>
      <c r="Y52" s="311"/>
      <c r="Z52" s="311"/>
      <c r="AA52" s="311"/>
      <c r="AB52" s="311"/>
      <c r="AC52" s="311"/>
      <c r="AD52" s="311"/>
      <c r="AE52" s="311"/>
      <c r="AF52" s="315"/>
    </row>
    <row r="53" spans="1:33" s="301" customFormat="1" ht="18.75" customHeight="1">
      <c r="A53" s="574" t="s">
        <v>768</v>
      </c>
      <c r="B53" s="575" t="s">
        <v>768</v>
      </c>
      <c r="C53" s="576" t="s">
        <v>768</v>
      </c>
      <c r="D53" s="577" t="s">
        <v>768</v>
      </c>
      <c r="E53" s="576" t="s">
        <v>768</v>
      </c>
      <c r="F53" s="577" t="s">
        <v>768</v>
      </c>
      <c r="G53" s="578" t="s">
        <v>768</v>
      </c>
      <c r="H53" s="579" t="s">
        <v>94</v>
      </c>
      <c r="I53" s="580" t="s">
        <v>442</v>
      </c>
      <c r="J53" s="581" t="s">
        <v>478</v>
      </c>
      <c r="K53" s="581"/>
      <c r="L53" s="582" t="s">
        <v>768</v>
      </c>
      <c r="M53" s="583" t="s">
        <v>442</v>
      </c>
      <c r="N53" s="581" t="s">
        <v>769</v>
      </c>
      <c r="O53" s="581"/>
      <c r="P53" s="581"/>
      <c r="Q53" s="584" t="s">
        <v>442</v>
      </c>
      <c r="R53" s="581" t="s">
        <v>770</v>
      </c>
      <c r="S53" s="581"/>
      <c r="T53" s="581"/>
      <c r="U53" s="581" t="s">
        <v>768</v>
      </c>
      <c r="V53" s="296" t="s">
        <v>768</v>
      </c>
      <c r="W53" s="296" t="s">
        <v>768</v>
      </c>
      <c r="X53" s="296" t="s">
        <v>768</v>
      </c>
      <c r="Y53" s="296" t="s">
        <v>768</v>
      </c>
      <c r="Z53" s="296" t="s">
        <v>768</v>
      </c>
      <c r="AA53" s="296" t="s">
        <v>768</v>
      </c>
      <c r="AB53" s="296" t="s">
        <v>768</v>
      </c>
      <c r="AC53" s="296" t="s">
        <v>768</v>
      </c>
      <c r="AD53" s="296" t="s">
        <v>768</v>
      </c>
      <c r="AE53" s="296" t="s">
        <v>768</v>
      </c>
      <c r="AF53" s="329" t="s">
        <v>768</v>
      </c>
      <c r="AG53" s="585"/>
    </row>
    <row r="54" spans="1:33" s="301" customFormat="1" ht="19.5" customHeight="1">
      <c r="A54" s="255"/>
      <c r="B54" s="256"/>
      <c r="C54" s="265"/>
      <c r="D54" s="266"/>
      <c r="E54" s="259"/>
      <c r="F54" s="258"/>
      <c r="G54" s="267"/>
      <c r="H54" s="268" t="s">
        <v>455</v>
      </c>
      <c r="I54" s="557" t="s">
        <v>442</v>
      </c>
      <c r="J54" s="260" t="s">
        <v>456</v>
      </c>
      <c r="K54" s="569"/>
      <c r="L54" s="261"/>
      <c r="M54" s="549" t="s">
        <v>442</v>
      </c>
      <c r="N54" s="260" t="s">
        <v>457</v>
      </c>
      <c r="O54" s="549"/>
      <c r="P54" s="260"/>
      <c r="Q54" s="570"/>
      <c r="R54" s="570"/>
      <c r="S54" s="570"/>
      <c r="T54" s="570"/>
      <c r="U54" s="570"/>
      <c r="V54" s="570"/>
      <c r="W54" s="570"/>
      <c r="X54" s="570"/>
      <c r="Y54" s="570"/>
      <c r="Z54" s="570"/>
      <c r="AA54" s="570"/>
      <c r="AB54" s="570"/>
      <c r="AC54" s="570"/>
      <c r="AD54" s="570"/>
      <c r="AE54" s="570"/>
      <c r="AF54" s="586"/>
    </row>
    <row r="55" spans="1:33" s="301" customFormat="1" ht="19.5" customHeight="1">
      <c r="A55" s="255"/>
      <c r="B55" s="256"/>
      <c r="C55" s="265"/>
      <c r="D55" s="266"/>
      <c r="E55" s="259"/>
      <c r="F55" s="258"/>
      <c r="G55" s="267"/>
      <c r="H55" s="272" t="s">
        <v>459</v>
      </c>
      <c r="I55" s="303" t="s">
        <v>442</v>
      </c>
      <c r="J55" s="273" t="s">
        <v>456</v>
      </c>
      <c r="K55" s="304"/>
      <c r="L55" s="274"/>
      <c r="M55" s="305" t="s">
        <v>442</v>
      </c>
      <c r="N55" s="273" t="s">
        <v>457</v>
      </c>
      <c r="O55" s="305"/>
      <c r="P55" s="273"/>
      <c r="Q55" s="306"/>
      <c r="R55" s="306"/>
      <c r="S55" s="306"/>
      <c r="T55" s="306"/>
      <c r="U55" s="306"/>
      <c r="V55" s="306"/>
      <c r="W55" s="306"/>
      <c r="X55" s="306"/>
      <c r="Y55" s="306"/>
      <c r="Z55" s="306"/>
      <c r="AA55" s="306"/>
      <c r="AB55" s="306"/>
      <c r="AC55" s="306"/>
      <c r="AD55" s="306"/>
      <c r="AE55" s="306"/>
      <c r="AF55" s="317"/>
    </row>
    <row r="56" spans="1:33" s="301" customFormat="1" ht="18.75" customHeight="1">
      <c r="A56" s="255"/>
      <c r="B56" s="256"/>
      <c r="C56" s="257"/>
      <c r="D56" s="318"/>
      <c r="E56" s="259"/>
      <c r="F56" s="258"/>
      <c r="G56" s="302"/>
      <c r="H56" s="321" t="s">
        <v>96</v>
      </c>
      <c r="I56" s="303" t="s">
        <v>442</v>
      </c>
      <c r="J56" s="273" t="s">
        <v>462</v>
      </c>
      <c r="K56" s="304"/>
      <c r="L56" s="280"/>
      <c r="M56" s="305" t="s">
        <v>442</v>
      </c>
      <c r="N56" s="273" t="s">
        <v>463</v>
      </c>
      <c r="O56" s="306"/>
      <c r="P56" s="306"/>
      <c r="Q56" s="306"/>
      <c r="R56" s="273"/>
      <c r="S56" s="273"/>
      <c r="T56" s="273"/>
      <c r="U56" s="273"/>
      <c r="V56" s="273"/>
      <c r="W56" s="273"/>
      <c r="X56" s="273"/>
      <c r="Y56" s="273"/>
      <c r="Z56" s="273"/>
      <c r="AA56" s="273"/>
      <c r="AB56" s="273"/>
      <c r="AC56" s="273"/>
      <c r="AD56" s="273"/>
      <c r="AE56" s="273"/>
      <c r="AF56" s="322"/>
    </row>
    <row r="57" spans="1:33" s="301" customFormat="1" ht="18.75" customHeight="1">
      <c r="A57" s="255"/>
      <c r="B57" s="256"/>
      <c r="C57" s="257"/>
      <c r="D57" s="318"/>
      <c r="E57" s="259"/>
      <c r="F57" s="258"/>
      <c r="G57" s="302"/>
      <c r="H57" s="323" t="s">
        <v>464</v>
      </c>
      <c r="I57" s="303" t="s">
        <v>442</v>
      </c>
      <c r="J57" s="273" t="s">
        <v>451</v>
      </c>
      <c r="K57" s="273"/>
      <c r="L57" s="305" t="s">
        <v>442</v>
      </c>
      <c r="M57" s="273" t="s">
        <v>465</v>
      </c>
      <c r="N57" s="273"/>
      <c r="O57" s="305" t="s">
        <v>442</v>
      </c>
      <c r="P57" s="273" t="s">
        <v>466</v>
      </c>
      <c r="Q57" s="280"/>
      <c r="R57" s="280"/>
      <c r="S57" s="324"/>
      <c r="T57" s="324"/>
      <c r="U57" s="324"/>
      <c r="V57" s="324"/>
      <c r="W57" s="324"/>
      <c r="X57" s="324"/>
      <c r="Y57" s="324"/>
      <c r="Z57" s="324"/>
      <c r="AA57" s="324"/>
      <c r="AB57" s="324"/>
      <c r="AC57" s="324"/>
      <c r="AD57" s="324"/>
      <c r="AE57" s="324"/>
      <c r="AF57" s="325"/>
    </row>
    <row r="58" spans="1:33" s="301" customFormat="1" ht="18.75" customHeight="1">
      <c r="A58" s="255"/>
      <c r="B58" s="256"/>
      <c r="C58" s="257"/>
      <c r="D58" s="318"/>
      <c r="E58" s="259"/>
      <c r="F58" s="258"/>
      <c r="G58" s="302"/>
      <c r="H58" s="323" t="s">
        <v>97</v>
      </c>
      <c r="I58" s="303" t="s">
        <v>442</v>
      </c>
      <c r="J58" s="273" t="s">
        <v>451</v>
      </c>
      <c r="K58" s="273"/>
      <c r="L58" s="305" t="s">
        <v>442</v>
      </c>
      <c r="M58" s="273" t="s">
        <v>469</v>
      </c>
      <c r="N58" s="273"/>
      <c r="O58" s="305" t="s">
        <v>442</v>
      </c>
      <c r="P58" s="273" t="s">
        <v>470</v>
      </c>
      <c r="Q58" s="280"/>
      <c r="R58" s="280"/>
      <c r="S58" s="280"/>
      <c r="T58" s="273"/>
      <c r="U58" s="273"/>
      <c r="V58" s="273"/>
      <c r="W58" s="273"/>
      <c r="X58" s="273"/>
      <c r="Y58" s="273"/>
      <c r="Z58" s="273"/>
      <c r="AA58" s="273"/>
      <c r="AB58" s="273"/>
      <c r="AC58" s="273"/>
      <c r="AD58" s="273"/>
      <c r="AE58" s="273"/>
      <c r="AF58" s="322"/>
    </row>
    <row r="59" spans="1:33" s="301" customFormat="1" ht="18.75" customHeight="1">
      <c r="A59" s="556" t="s">
        <v>442</v>
      </c>
      <c r="B59" s="256">
        <v>72</v>
      </c>
      <c r="C59" s="257" t="s">
        <v>467</v>
      </c>
      <c r="D59" s="556" t="s">
        <v>442</v>
      </c>
      <c r="E59" s="259" t="s">
        <v>468</v>
      </c>
      <c r="F59" s="258"/>
      <c r="G59" s="302"/>
      <c r="H59" s="323" t="s">
        <v>110</v>
      </c>
      <c r="I59" s="303" t="s">
        <v>442</v>
      </c>
      <c r="J59" s="273" t="s">
        <v>451</v>
      </c>
      <c r="K59" s="304"/>
      <c r="L59" s="305" t="s">
        <v>442</v>
      </c>
      <c r="M59" s="273" t="s">
        <v>461</v>
      </c>
      <c r="N59" s="280"/>
      <c r="O59" s="273"/>
      <c r="P59" s="273"/>
      <c r="Q59" s="273"/>
      <c r="R59" s="273"/>
      <c r="S59" s="273"/>
      <c r="T59" s="273"/>
      <c r="U59" s="273"/>
      <c r="V59" s="273"/>
      <c r="W59" s="273"/>
      <c r="X59" s="273"/>
      <c r="Y59" s="273"/>
      <c r="Z59" s="273"/>
      <c r="AA59" s="273"/>
      <c r="AB59" s="273"/>
      <c r="AC59" s="273"/>
      <c r="AD59" s="273"/>
      <c r="AE59" s="273"/>
      <c r="AF59" s="322"/>
    </row>
    <row r="60" spans="1:33" s="301" customFormat="1" ht="18.75" customHeight="1">
      <c r="A60" s="255"/>
      <c r="B60" s="256"/>
      <c r="C60" s="257"/>
      <c r="D60" s="556" t="s">
        <v>442</v>
      </c>
      <c r="E60" s="259" t="s">
        <v>471</v>
      </c>
      <c r="F60" s="258"/>
      <c r="G60" s="302"/>
      <c r="H60" s="321" t="s">
        <v>484</v>
      </c>
      <c r="I60" s="303" t="s">
        <v>442</v>
      </c>
      <c r="J60" s="273" t="s">
        <v>451</v>
      </c>
      <c r="K60" s="304"/>
      <c r="L60" s="305" t="s">
        <v>442</v>
      </c>
      <c r="M60" s="273" t="s">
        <v>461</v>
      </c>
      <c r="N60" s="280"/>
      <c r="O60" s="273"/>
      <c r="P60" s="273"/>
      <c r="Q60" s="273"/>
      <c r="R60" s="273"/>
      <c r="S60" s="273"/>
      <c r="T60" s="273"/>
      <c r="U60" s="273"/>
      <c r="V60" s="273"/>
      <c r="W60" s="273"/>
      <c r="X60" s="273"/>
      <c r="Y60" s="273"/>
      <c r="Z60" s="273"/>
      <c r="AA60" s="273"/>
      <c r="AB60" s="273"/>
      <c r="AC60" s="273"/>
      <c r="AD60" s="273"/>
      <c r="AE60" s="273"/>
      <c r="AF60" s="322"/>
    </row>
    <row r="61" spans="1:33" s="301" customFormat="1" ht="18.75" customHeight="1">
      <c r="A61" s="255"/>
      <c r="B61" s="256"/>
      <c r="C61" s="257"/>
      <c r="D61" s="556" t="s">
        <v>442</v>
      </c>
      <c r="E61" s="259" t="s">
        <v>472</v>
      </c>
      <c r="F61" s="258"/>
      <c r="G61" s="302"/>
      <c r="H61" s="321" t="s">
        <v>98</v>
      </c>
      <c r="I61" s="303" t="s">
        <v>442</v>
      </c>
      <c r="J61" s="273" t="s">
        <v>451</v>
      </c>
      <c r="K61" s="304"/>
      <c r="L61" s="305" t="s">
        <v>442</v>
      </c>
      <c r="M61" s="273" t="s">
        <v>461</v>
      </c>
      <c r="N61" s="280"/>
      <c r="O61" s="273"/>
      <c r="P61" s="273"/>
      <c r="Q61" s="273"/>
      <c r="R61" s="273"/>
      <c r="S61" s="273"/>
      <c r="T61" s="273"/>
      <c r="U61" s="273"/>
      <c r="V61" s="273"/>
      <c r="W61" s="273"/>
      <c r="X61" s="273"/>
      <c r="Y61" s="273"/>
      <c r="Z61" s="273"/>
      <c r="AA61" s="273"/>
      <c r="AB61" s="273"/>
      <c r="AC61" s="273"/>
      <c r="AD61" s="273"/>
      <c r="AE61" s="273"/>
      <c r="AF61" s="322"/>
    </row>
    <row r="62" spans="1:33" s="301" customFormat="1" ht="18.75" customHeight="1">
      <c r="A62" s="255"/>
      <c r="B62" s="256"/>
      <c r="C62" s="257"/>
      <c r="D62" s="318"/>
      <c r="E62" s="259"/>
      <c r="F62" s="258"/>
      <c r="G62" s="302"/>
      <c r="H62" s="269" t="s">
        <v>474</v>
      </c>
      <c r="I62" s="303" t="s">
        <v>442</v>
      </c>
      <c r="J62" s="273" t="s">
        <v>451</v>
      </c>
      <c r="K62" s="304"/>
      <c r="L62" s="305" t="s">
        <v>442</v>
      </c>
      <c r="M62" s="273" t="s">
        <v>461</v>
      </c>
      <c r="N62" s="280"/>
      <c r="O62" s="273"/>
      <c r="P62" s="273"/>
      <c r="Q62" s="273"/>
      <c r="R62" s="273"/>
      <c r="S62" s="273"/>
      <c r="T62" s="273"/>
      <c r="U62" s="273"/>
      <c r="V62" s="273"/>
      <c r="W62" s="273"/>
      <c r="X62" s="273"/>
      <c r="Y62" s="273"/>
      <c r="Z62" s="273"/>
      <c r="AA62" s="273"/>
      <c r="AB62" s="273"/>
      <c r="AC62" s="273"/>
      <c r="AD62" s="273"/>
      <c r="AE62" s="273"/>
      <c r="AF62" s="322"/>
    </row>
    <row r="63" spans="1:33" s="301" customFormat="1" ht="18.75" customHeight="1">
      <c r="A63" s="255"/>
      <c r="B63" s="256"/>
      <c r="C63" s="257"/>
      <c r="D63" s="318"/>
      <c r="E63" s="259"/>
      <c r="F63" s="258"/>
      <c r="G63" s="302"/>
      <c r="H63" s="323" t="s">
        <v>111</v>
      </c>
      <c r="I63" s="303" t="s">
        <v>442</v>
      </c>
      <c r="J63" s="273" t="s">
        <v>451</v>
      </c>
      <c r="K63" s="304"/>
      <c r="L63" s="305" t="s">
        <v>442</v>
      </c>
      <c r="M63" s="273" t="s">
        <v>461</v>
      </c>
      <c r="N63" s="280"/>
      <c r="O63" s="273"/>
      <c r="P63" s="273"/>
      <c r="Q63" s="273"/>
      <c r="R63" s="273"/>
      <c r="S63" s="273"/>
      <c r="T63" s="273"/>
      <c r="U63" s="273"/>
      <c r="V63" s="273"/>
      <c r="W63" s="273"/>
      <c r="X63" s="273"/>
      <c r="Y63" s="273"/>
      <c r="Z63" s="273"/>
      <c r="AA63" s="273"/>
      <c r="AB63" s="273"/>
      <c r="AC63" s="273"/>
      <c r="AD63" s="273"/>
      <c r="AE63" s="273"/>
      <c r="AF63" s="322"/>
    </row>
    <row r="64" spans="1:33" s="301" customFormat="1" ht="18.75" customHeight="1">
      <c r="A64" s="283"/>
      <c r="B64" s="555"/>
      <c r="C64" s="326"/>
      <c r="D64" s="327"/>
      <c r="E64" s="285"/>
      <c r="F64" s="286"/>
      <c r="G64" s="587"/>
      <c r="H64" s="287" t="s">
        <v>265</v>
      </c>
      <c r="I64" s="307" t="s">
        <v>442</v>
      </c>
      <c r="J64" s="288" t="s">
        <v>451</v>
      </c>
      <c r="K64" s="588"/>
      <c r="L64" s="308" t="s">
        <v>442</v>
      </c>
      <c r="M64" s="288" t="s">
        <v>461</v>
      </c>
      <c r="N64" s="289"/>
      <c r="O64" s="288"/>
      <c r="P64" s="288"/>
      <c r="Q64" s="288"/>
      <c r="R64" s="288"/>
      <c r="S64" s="288"/>
      <c r="T64" s="288"/>
      <c r="U64" s="288"/>
      <c r="V64" s="288"/>
      <c r="W64" s="288"/>
      <c r="X64" s="288"/>
      <c r="Y64" s="288"/>
      <c r="Z64" s="288"/>
      <c r="AA64" s="288"/>
      <c r="AB64" s="288"/>
      <c r="AC64" s="288"/>
      <c r="AD64" s="288"/>
      <c r="AE64" s="288"/>
      <c r="AF64" s="328"/>
    </row>
    <row r="65" spans="1:33" s="301" customFormat="1" ht="18.75" customHeight="1">
      <c r="A65" s="290"/>
      <c r="B65" s="553"/>
      <c r="C65" s="291"/>
      <c r="D65" s="292"/>
      <c r="E65" s="293"/>
      <c r="F65" s="292"/>
      <c r="G65" s="294"/>
      <c r="H65" s="319" t="s">
        <v>485</v>
      </c>
      <c r="I65" s="557" t="s">
        <v>442</v>
      </c>
      <c r="J65" s="260" t="s">
        <v>451</v>
      </c>
      <c r="K65" s="260"/>
      <c r="L65" s="261"/>
      <c r="M65" s="549" t="s">
        <v>442</v>
      </c>
      <c r="N65" s="260" t="s">
        <v>452</v>
      </c>
      <c r="O65" s="260"/>
      <c r="P65" s="261"/>
      <c r="Q65" s="549" t="s">
        <v>442</v>
      </c>
      <c r="R65" s="551" t="s">
        <v>453</v>
      </c>
      <c r="S65" s="551"/>
      <c r="T65" s="551"/>
      <c r="U65" s="551"/>
      <c r="V65" s="260"/>
      <c r="W65" s="260"/>
      <c r="X65" s="260"/>
      <c r="Y65" s="260"/>
      <c r="Z65" s="260"/>
      <c r="AA65" s="260"/>
      <c r="AB65" s="260"/>
      <c r="AC65" s="260"/>
      <c r="AD65" s="260"/>
      <c r="AE65" s="260"/>
      <c r="AF65" s="320"/>
    </row>
    <row r="66" spans="1:33" s="301" customFormat="1" ht="19.5" customHeight="1">
      <c r="A66" s="255"/>
      <c r="B66" s="256"/>
      <c r="C66" s="265"/>
      <c r="D66" s="266"/>
      <c r="E66" s="259"/>
      <c r="F66" s="258"/>
      <c r="G66" s="267"/>
      <c r="H66" s="272" t="s">
        <v>455</v>
      </c>
      <c r="I66" s="303" t="s">
        <v>442</v>
      </c>
      <c r="J66" s="273" t="s">
        <v>456</v>
      </c>
      <c r="K66" s="304"/>
      <c r="L66" s="274"/>
      <c r="M66" s="305" t="s">
        <v>442</v>
      </c>
      <c r="N66" s="273" t="s">
        <v>457</v>
      </c>
      <c r="O66" s="305"/>
      <c r="P66" s="273"/>
      <c r="Q66" s="306"/>
      <c r="R66" s="306"/>
      <c r="S66" s="306"/>
      <c r="T66" s="306"/>
      <c r="U66" s="306"/>
      <c r="V66" s="306"/>
      <c r="W66" s="306"/>
      <c r="X66" s="306"/>
      <c r="Y66" s="306"/>
      <c r="Z66" s="306"/>
      <c r="AA66" s="306"/>
      <c r="AB66" s="306"/>
      <c r="AC66" s="306"/>
      <c r="AD66" s="306"/>
      <c r="AE66" s="306"/>
      <c r="AF66" s="317"/>
    </row>
    <row r="67" spans="1:33" s="301" customFormat="1" ht="19.5" customHeight="1">
      <c r="A67" s="255"/>
      <c r="B67" s="256"/>
      <c r="C67" s="265"/>
      <c r="D67" s="266"/>
      <c r="E67" s="259"/>
      <c r="F67" s="258"/>
      <c r="G67" s="267"/>
      <c r="H67" s="272" t="s">
        <v>459</v>
      </c>
      <c r="I67" s="303" t="s">
        <v>442</v>
      </c>
      <c r="J67" s="273" t="s">
        <v>456</v>
      </c>
      <c r="K67" s="304"/>
      <c r="L67" s="274"/>
      <c r="M67" s="305" t="s">
        <v>442</v>
      </c>
      <c r="N67" s="273" t="s">
        <v>457</v>
      </c>
      <c r="O67" s="305"/>
      <c r="P67" s="273"/>
      <c r="Q67" s="306"/>
      <c r="R67" s="306"/>
      <c r="S67" s="306"/>
      <c r="T67" s="306"/>
      <c r="U67" s="306"/>
      <c r="V67" s="306"/>
      <c r="W67" s="306"/>
      <c r="X67" s="306"/>
      <c r="Y67" s="306"/>
      <c r="Z67" s="306"/>
      <c r="AA67" s="306"/>
      <c r="AB67" s="306"/>
      <c r="AC67" s="306"/>
      <c r="AD67" s="306"/>
      <c r="AE67" s="306"/>
      <c r="AF67" s="317"/>
    </row>
    <row r="68" spans="1:33" s="301" customFormat="1" ht="18.75" customHeight="1">
      <c r="A68" s="255"/>
      <c r="B68" s="256"/>
      <c r="C68" s="257"/>
      <c r="D68" s="258"/>
      <c r="E68" s="259"/>
      <c r="F68" s="258"/>
      <c r="G68" s="302"/>
      <c r="H68" s="321" t="s">
        <v>486</v>
      </c>
      <c r="I68" s="303" t="s">
        <v>442</v>
      </c>
      <c r="J68" s="273" t="s">
        <v>462</v>
      </c>
      <c r="K68" s="304"/>
      <c r="L68" s="280"/>
      <c r="M68" s="305" t="s">
        <v>442</v>
      </c>
      <c r="N68" s="273" t="s">
        <v>463</v>
      </c>
      <c r="O68" s="306"/>
      <c r="P68" s="306"/>
      <c r="Q68" s="306"/>
      <c r="R68" s="273"/>
      <c r="S68" s="273"/>
      <c r="T68" s="273"/>
      <c r="U68" s="273"/>
      <c r="V68" s="273"/>
      <c r="W68" s="273"/>
      <c r="X68" s="273"/>
      <c r="Y68" s="273"/>
      <c r="Z68" s="273"/>
      <c r="AA68" s="273"/>
      <c r="AB68" s="273"/>
      <c r="AC68" s="273"/>
      <c r="AD68" s="273"/>
      <c r="AE68" s="273"/>
      <c r="AF68" s="322"/>
    </row>
    <row r="69" spans="1:33" s="301" customFormat="1" ht="18.75" customHeight="1">
      <c r="A69" s="255"/>
      <c r="B69" s="256"/>
      <c r="C69" s="257"/>
      <c r="D69" s="556" t="s">
        <v>442</v>
      </c>
      <c r="E69" s="259" t="s">
        <v>468</v>
      </c>
      <c r="F69" s="258"/>
      <c r="G69" s="302"/>
      <c r="H69" s="323" t="s">
        <v>464</v>
      </c>
      <c r="I69" s="303" t="s">
        <v>442</v>
      </c>
      <c r="J69" s="273" t="s">
        <v>451</v>
      </c>
      <c r="K69" s="273"/>
      <c r="L69" s="305" t="s">
        <v>442</v>
      </c>
      <c r="M69" s="273" t="s">
        <v>465</v>
      </c>
      <c r="N69" s="273"/>
      <c r="O69" s="305" t="s">
        <v>442</v>
      </c>
      <c r="P69" s="273" t="s">
        <v>466</v>
      </c>
      <c r="Q69" s="280"/>
      <c r="R69" s="280"/>
      <c r="S69" s="324"/>
      <c r="T69" s="324"/>
      <c r="U69" s="324"/>
      <c r="V69" s="324"/>
      <c r="W69" s="324"/>
      <c r="X69" s="324"/>
      <c r="Y69" s="324"/>
      <c r="Z69" s="324"/>
      <c r="AA69" s="324"/>
      <c r="AB69" s="324"/>
      <c r="AC69" s="324"/>
      <c r="AD69" s="324"/>
      <c r="AE69" s="324"/>
      <c r="AF69" s="325"/>
    </row>
    <row r="70" spans="1:33" s="301" customFormat="1" ht="18.75" customHeight="1">
      <c r="A70" s="556" t="s">
        <v>442</v>
      </c>
      <c r="B70" s="256">
        <v>74</v>
      </c>
      <c r="C70" s="257" t="s">
        <v>479</v>
      </c>
      <c r="D70" s="556" t="s">
        <v>442</v>
      </c>
      <c r="E70" s="259" t="s">
        <v>471</v>
      </c>
      <c r="F70" s="258"/>
      <c r="G70" s="302"/>
      <c r="H70" s="323" t="s">
        <v>97</v>
      </c>
      <c r="I70" s="303" t="s">
        <v>442</v>
      </c>
      <c r="J70" s="273" t="s">
        <v>451</v>
      </c>
      <c r="K70" s="273"/>
      <c r="L70" s="305" t="s">
        <v>442</v>
      </c>
      <c r="M70" s="273" t="s">
        <v>469</v>
      </c>
      <c r="N70" s="273"/>
      <c r="O70" s="305" t="s">
        <v>442</v>
      </c>
      <c r="P70" s="273" t="s">
        <v>470</v>
      </c>
      <c r="Q70" s="280"/>
      <c r="R70" s="280"/>
      <c r="S70" s="280"/>
      <c r="T70" s="273"/>
      <c r="U70" s="273"/>
      <c r="V70" s="273"/>
      <c r="W70" s="273"/>
      <c r="X70" s="273"/>
      <c r="Y70" s="273"/>
      <c r="Z70" s="273"/>
      <c r="AA70" s="273"/>
      <c r="AB70" s="273"/>
      <c r="AC70" s="273"/>
      <c r="AD70" s="273"/>
      <c r="AE70" s="273"/>
      <c r="AF70" s="322"/>
    </row>
    <row r="71" spans="1:33" s="301" customFormat="1" ht="18.75" customHeight="1">
      <c r="A71" s="255"/>
      <c r="B71" s="256"/>
      <c r="C71" s="257" t="s">
        <v>480</v>
      </c>
      <c r="D71" s="556" t="s">
        <v>442</v>
      </c>
      <c r="E71" s="259" t="s">
        <v>472</v>
      </c>
      <c r="F71" s="258"/>
      <c r="G71" s="302"/>
      <c r="H71" s="323" t="s">
        <v>110</v>
      </c>
      <c r="I71" s="303" t="s">
        <v>442</v>
      </c>
      <c r="J71" s="273" t="s">
        <v>451</v>
      </c>
      <c r="K71" s="304"/>
      <c r="L71" s="305" t="s">
        <v>442</v>
      </c>
      <c r="M71" s="273" t="s">
        <v>461</v>
      </c>
      <c r="N71" s="280"/>
      <c r="O71" s="273"/>
      <c r="P71" s="273"/>
      <c r="Q71" s="273"/>
      <c r="R71" s="273"/>
      <c r="S71" s="273"/>
      <c r="T71" s="273"/>
      <c r="U71" s="273"/>
      <c r="V71" s="273"/>
      <c r="W71" s="273"/>
      <c r="X71" s="273"/>
      <c r="Y71" s="273"/>
      <c r="Z71" s="273"/>
      <c r="AA71" s="273"/>
      <c r="AB71" s="273"/>
      <c r="AC71" s="273"/>
      <c r="AD71" s="273"/>
      <c r="AE71" s="273"/>
      <c r="AF71" s="322"/>
    </row>
    <row r="72" spans="1:33" s="301" customFormat="1" ht="18.75" customHeight="1">
      <c r="A72" s="255"/>
      <c r="B72" s="256"/>
      <c r="C72" s="257"/>
      <c r="D72" s="258"/>
      <c r="E72" s="259"/>
      <c r="F72" s="258"/>
      <c r="G72" s="302"/>
      <c r="H72" s="321" t="s">
        <v>487</v>
      </c>
      <c r="I72" s="303" t="s">
        <v>442</v>
      </c>
      <c r="J72" s="273" t="s">
        <v>451</v>
      </c>
      <c r="K72" s="304"/>
      <c r="L72" s="305" t="s">
        <v>442</v>
      </c>
      <c r="M72" s="273" t="s">
        <v>461</v>
      </c>
      <c r="N72" s="280"/>
      <c r="O72" s="273"/>
      <c r="P72" s="273"/>
      <c r="Q72" s="273"/>
      <c r="R72" s="273"/>
      <c r="S72" s="273"/>
      <c r="T72" s="273"/>
      <c r="U72" s="273"/>
      <c r="V72" s="273"/>
      <c r="W72" s="273"/>
      <c r="X72" s="273"/>
      <c r="Y72" s="273"/>
      <c r="Z72" s="273"/>
      <c r="AA72" s="273"/>
      <c r="AB72" s="273"/>
      <c r="AC72" s="273"/>
      <c r="AD72" s="273"/>
      <c r="AE72" s="273"/>
      <c r="AF72" s="322"/>
    </row>
    <row r="73" spans="1:33" s="301" customFormat="1" ht="18.75" customHeight="1">
      <c r="A73" s="255"/>
      <c r="B73" s="256"/>
      <c r="C73" s="257"/>
      <c r="D73" s="258"/>
      <c r="E73" s="259"/>
      <c r="F73" s="258"/>
      <c r="G73" s="302"/>
      <c r="H73" s="269" t="s">
        <v>474</v>
      </c>
      <c r="I73" s="303" t="s">
        <v>442</v>
      </c>
      <c r="J73" s="273" t="s">
        <v>451</v>
      </c>
      <c r="K73" s="304"/>
      <c r="L73" s="305" t="s">
        <v>442</v>
      </c>
      <c r="M73" s="273" t="s">
        <v>461</v>
      </c>
      <c r="N73" s="280"/>
      <c r="O73" s="273"/>
      <c r="P73" s="273"/>
      <c r="Q73" s="273"/>
      <c r="R73" s="273"/>
      <c r="S73" s="273"/>
      <c r="T73" s="273"/>
      <c r="U73" s="273"/>
      <c r="V73" s="273"/>
      <c r="W73" s="273"/>
      <c r="X73" s="273"/>
      <c r="Y73" s="273"/>
      <c r="Z73" s="273"/>
      <c r="AA73" s="273"/>
      <c r="AB73" s="273"/>
      <c r="AC73" s="273"/>
      <c r="AD73" s="273"/>
      <c r="AE73" s="273"/>
      <c r="AF73" s="322"/>
    </row>
    <row r="74" spans="1:33" s="301" customFormat="1" ht="18.75" customHeight="1">
      <c r="A74" s="255"/>
      <c r="B74" s="256"/>
      <c r="C74" s="257"/>
      <c r="D74" s="258"/>
      <c r="E74" s="259"/>
      <c r="F74" s="589"/>
      <c r="G74" s="302"/>
      <c r="H74" s="323" t="s">
        <v>111</v>
      </c>
      <c r="I74" s="303" t="s">
        <v>442</v>
      </c>
      <c r="J74" s="273" t="s">
        <v>451</v>
      </c>
      <c r="K74" s="304"/>
      <c r="L74" s="305" t="s">
        <v>442</v>
      </c>
      <c r="M74" s="273" t="s">
        <v>461</v>
      </c>
      <c r="N74" s="280"/>
      <c r="O74" s="273"/>
      <c r="P74" s="273"/>
      <c r="Q74" s="273"/>
      <c r="R74" s="273"/>
      <c r="S74" s="273"/>
      <c r="T74" s="273"/>
      <c r="U74" s="273"/>
      <c r="V74" s="273"/>
      <c r="W74" s="273"/>
      <c r="X74" s="273"/>
      <c r="Y74" s="273"/>
      <c r="Z74" s="273"/>
      <c r="AA74" s="273"/>
      <c r="AB74" s="273"/>
      <c r="AC74" s="273"/>
      <c r="AD74" s="273"/>
      <c r="AE74" s="273"/>
      <c r="AF74" s="322"/>
    </row>
    <row r="75" spans="1:33" s="301" customFormat="1" ht="18.75" customHeight="1">
      <c r="A75" s="283"/>
      <c r="B75" s="555"/>
      <c r="C75" s="326"/>
      <c r="D75" s="591"/>
      <c r="E75" s="285"/>
      <c r="F75" s="591"/>
      <c r="G75" s="587"/>
      <c r="H75" s="287" t="s">
        <v>265</v>
      </c>
      <c r="I75" s="307" t="s">
        <v>442</v>
      </c>
      <c r="J75" s="288" t="s">
        <v>451</v>
      </c>
      <c r="K75" s="588"/>
      <c r="L75" s="308" t="s">
        <v>442</v>
      </c>
      <c r="M75" s="288" t="s">
        <v>461</v>
      </c>
      <c r="N75" s="289"/>
      <c r="O75" s="288"/>
      <c r="P75" s="288"/>
      <c r="Q75" s="288"/>
      <c r="R75" s="288"/>
      <c r="S75" s="288"/>
      <c r="T75" s="288"/>
      <c r="U75" s="288"/>
      <c r="V75" s="288"/>
      <c r="W75" s="288"/>
      <c r="X75" s="288"/>
      <c r="Y75" s="288"/>
      <c r="Z75" s="288"/>
      <c r="AA75" s="288"/>
      <c r="AB75" s="288"/>
      <c r="AC75" s="288"/>
      <c r="AD75" s="288"/>
      <c r="AE75" s="288"/>
      <c r="AF75" s="328"/>
    </row>
    <row r="76" spans="1:33" s="301" customFormat="1" ht="8.25" customHeight="1">
      <c r="A76" s="309"/>
      <c r="B76" s="309"/>
      <c r="C76" s="269"/>
      <c r="D76" s="269"/>
      <c r="E76" s="550"/>
      <c r="F76" s="550"/>
      <c r="G76" s="560"/>
      <c r="H76" s="550"/>
      <c r="I76" s="550"/>
      <c r="J76" s="550"/>
      <c r="K76" s="550"/>
      <c r="L76" s="550"/>
      <c r="M76" s="550"/>
      <c r="N76" s="550"/>
      <c r="O76" s="550"/>
      <c r="P76" s="550"/>
      <c r="Q76" s="550"/>
      <c r="R76" s="550"/>
      <c r="S76" s="550"/>
      <c r="T76" s="550"/>
      <c r="U76" s="550"/>
      <c r="V76" s="550"/>
      <c r="W76" s="550"/>
      <c r="X76" s="550"/>
      <c r="Y76" s="550"/>
      <c r="Z76" s="550"/>
      <c r="AA76" s="550"/>
      <c r="AB76" s="550"/>
      <c r="AC76" s="550"/>
      <c r="AD76" s="550"/>
      <c r="AE76" s="550"/>
      <c r="AF76" s="550"/>
    </row>
    <row r="77" spans="1:33" s="301" customFormat="1" ht="20.25" customHeight="1">
      <c r="A77" s="330"/>
      <c r="B77" s="330"/>
      <c r="C77" s="269" t="s">
        <v>488</v>
      </c>
      <c r="D77" s="269"/>
      <c r="E77" s="331"/>
      <c r="F77" s="331"/>
      <c r="G77" s="590"/>
      <c r="H77" s="331"/>
      <c r="I77" s="331"/>
      <c r="J77" s="331"/>
      <c r="K77" s="331"/>
      <c r="L77" s="331"/>
      <c r="M77" s="331"/>
      <c r="N77" s="331"/>
      <c r="O77" s="331"/>
      <c r="P77" s="331"/>
      <c r="Q77" s="331"/>
      <c r="R77" s="331"/>
      <c r="S77" s="331"/>
      <c r="T77" s="331"/>
      <c r="U77" s="331"/>
      <c r="V77" s="331"/>
      <c r="W77" s="550"/>
      <c r="X77" s="550"/>
      <c r="Y77" s="550"/>
      <c r="Z77" s="550"/>
      <c r="AA77" s="550"/>
      <c r="AB77" s="550"/>
      <c r="AC77" s="550"/>
      <c r="AD77" s="550"/>
      <c r="AE77" s="550"/>
      <c r="AF77" s="550"/>
    </row>
    <row r="78" spans="1:33" s="301" customFormat="1">
      <c r="A78" s="309"/>
      <c r="B78" s="309"/>
      <c r="C78" s="550"/>
      <c r="D78" s="550"/>
      <c r="E78" s="550"/>
      <c r="F78" s="550"/>
      <c r="G78" s="560"/>
      <c r="H78" s="550"/>
      <c r="I78" s="550"/>
      <c r="J78" s="550"/>
      <c r="K78" s="550"/>
      <c r="L78" s="550"/>
      <c r="M78" s="550"/>
      <c r="N78" s="550"/>
      <c r="O78" s="550"/>
      <c r="P78" s="550"/>
      <c r="Q78" s="550"/>
      <c r="R78" s="550"/>
      <c r="S78" s="550"/>
      <c r="T78" s="550"/>
      <c r="U78" s="550"/>
      <c r="V78" s="550"/>
      <c r="W78" s="550"/>
      <c r="X78" s="550"/>
      <c r="Y78" s="550"/>
      <c r="Z78" s="550"/>
      <c r="AA78" s="550"/>
      <c r="AB78" s="550"/>
      <c r="AC78" s="550"/>
      <c r="AD78" s="550"/>
      <c r="AE78" s="550"/>
      <c r="AF78" s="550"/>
    </row>
    <row r="79" spans="1:33" s="301" customFormat="1">
      <c r="A79" s="309"/>
      <c r="B79" s="309"/>
      <c r="C79" s="550"/>
      <c r="D79" s="550"/>
      <c r="E79" s="550"/>
      <c r="F79" s="550"/>
      <c r="G79" s="560"/>
      <c r="H79" s="550"/>
      <c r="I79" s="550"/>
      <c r="J79" s="550"/>
      <c r="K79" s="550"/>
      <c r="L79" s="550"/>
      <c r="M79" s="550"/>
      <c r="N79" s="550"/>
      <c r="O79" s="550"/>
      <c r="P79" s="550"/>
      <c r="Q79" s="550"/>
      <c r="R79" s="550"/>
      <c r="S79" s="550"/>
      <c r="T79" s="550"/>
      <c r="U79" s="550"/>
      <c r="V79" s="550"/>
      <c r="W79" s="550"/>
      <c r="X79" s="550"/>
      <c r="Y79" s="550"/>
      <c r="Z79" s="550"/>
      <c r="AA79" s="550"/>
      <c r="AB79" s="550"/>
      <c r="AC79" s="550"/>
      <c r="AD79" s="550"/>
      <c r="AE79" s="550"/>
      <c r="AF79" s="550"/>
    </row>
    <row r="80" spans="1:33" s="253" customFormat="1" ht="20.25" customHeight="1">
      <c r="C80" s="559"/>
      <c r="D80" s="559"/>
      <c r="E80" s="559"/>
      <c r="F80" s="559"/>
      <c r="G80" s="252"/>
      <c r="H80" s="559"/>
      <c r="I80" s="559"/>
      <c r="J80" s="559"/>
      <c r="K80" s="559"/>
      <c r="L80" s="559"/>
      <c r="M80" s="559"/>
      <c r="N80" s="559"/>
      <c r="O80" s="559"/>
      <c r="P80" s="559"/>
      <c r="Q80" s="559"/>
      <c r="R80" s="559"/>
      <c r="S80" s="559"/>
      <c r="T80" s="559"/>
      <c r="U80" s="559"/>
      <c r="V80" s="559"/>
      <c r="W80" s="559"/>
      <c r="X80" s="559"/>
      <c r="Y80" s="559"/>
      <c r="Z80" s="559"/>
      <c r="AA80" s="559"/>
      <c r="AB80" s="559"/>
      <c r="AC80" s="559"/>
      <c r="AD80" s="559"/>
      <c r="AE80" s="559"/>
      <c r="AF80" s="559"/>
      <c r="AG80" s="559"/>
    </row>
    <row r="81" spans="3:33" s="253" customFormat="1" ht="20.25" customHeight="1">
      <c r="C81" s="559"/>
      <c r="D81" s="559"/>
      <c r="E81" s="559"/>
      <c r="F81" s="559"/>
      <c r="G81" s="252"/>
      <c r="H81" s="559"/>
      <c r="I81" s="559"/>
      <c r="J81" s="559"/>
      <c r="K81" s="559"/>
      <c r="L81" s="559"/>
      <c r="M81" s="559"/>
      <c r="N81" s="559"/>
      <c r="O81" s="559"/>
      <c r="P81" s="559"/>
      <c r="Q81" s="559"/>
      <c r="R81" s="559"/>
      <c r="S81" s="559"/>
      <c r="T81" s="559"/>
      <c r="U81" s="559"/>
      <c r="V81" s="559"/>
      <c r="W81" s="559"/>
      <c r="X81" s="559"/>
      <c r="Y81" s="559"/>
      <c r="Z81" s="559"/>
      <c r="AA81" s="559"/>
      <c r="AB81" s="559"/>
      <c r="AC81" s="559"/>
      <c r="AD81" s="559"/>
      <c r="AE81" s="559"/>
      <c r="AF81" s="559"/>
      <c r="AG81" s="559"/>
    </row>
    <row r="82" spans="3:33" s="253" customFormat="1" ht="20.25" customHeight="1">
      <c r="C82" s="559"/>
      <c r="D82" s="559"/>
      <c r="E82" s="559"/>
      <c r="F82" s="559"/>
      <c r="G82" s="252"/>
      <c r="H82" s="559"/>
      <c r="I82" s="559"/>
      <c r="J82" s="559"/>
      <c r="K82" s="559"/>
      <c r="L82" s="559"/>
      <c r="M82" s="559"/>
      <c r="N82" s="559"/>
      <c r="O82" s="559"/>
      <c r="P82" s="559"/>
      <c r="Q82" s="559"/>
      <c r="R82" s="559"/>
      <c r="S82" s="559"/>
      <c r="T82" s="559"/>
      <c r="U82" s="559"/>
      <c r="V82" s="559"/>
      <c r="W82" s="559"/>
      <c r="X82" s="559"/>
      <c r="Y82" s="559"/>
      <c r="Z82" s="559"/>
      <c r="AA82" s="559"/>
      <c r="AB82" s="559"/>
      <c r="AC82" s="559"/>
      <c r="AD82" s="559"/>
      <c r="AE82" s="559"/>
      <c r="AF82" s="559"/>
      <c r="AG82" s="559"/>
    </row>
    <row r="83" spans="3:33" s="253" customFormat="1" ht="20.25" customHeight="1">
      <c r="C83" s="559"/>
      <c r="D83" s="559"/>
      <c r="E83" s="559"/>
      <c r="F83" s="559"/>
      <c r="G83" s="252"/>
      <c r="H83" s="559"/>
      <c r="I83" s="559"/>
      <c r="J83" s="559"/>
      <c r="K83" s="559"/>
      <c r="L83" s="559"/>
      <c r="M83" s="559"/>
      <c r="N83" s="559"/>
      <c r="O83" s="559"/>
      <c r="P83" s="559"/>
      <c r="Q83" s="559"/>
      <c r="R83" s="559"/>
      <c r="S83" s="559"/>
      <c r="T83" s="559"/>
      <c r="U83" s="559"/>
      <c r="V83" s="559"/>
      <c r="W83" s="559"/>
      <c r="X83" s="559"/>
      <c r="Y83" s="559"/>
      <c r="Z83" s="559"/>
      <c r="AA83" s="559"/>
      <c r="AB83" s="559"/>
      <c r="AC83" s="559"/>
      <c r="AD83" s="559"/>
      <c r="AE83" s="559"/>
      <c r="AF83" s="559"/>
      <c r="AG83" s="559"/>
    </row>
    <row r="84" spans="3:33" s="253" customFormat="1" ht="20.25" customHeight="1">
      <c r="C84" s="559"/>
      <c r="D84" s="559"/>
      <c r="E84" s="559"/>
      <c r="F84" s="559"/>
      <c r="G84" s="252"/>
      <c r="H84" s="559"/>
      <c r="I84" s="559"/>
      <c r="J84" s="559"/>
      <c r="K84" s="559"/>
      <c r="L84" s="559"/>
      <c r="M84" s="559"/>
      <c r="N84" s="559"/>
      <c r="O84" s="559"/>
      <c r="P84" s="559"/>
      <c r="Q84" s="559"/>
      <c r="R84" s="559"/>
      <c r="S84" s="559"/>
      <c r="T84" s="559"/>
      <c r="U84" s="559"/>
      <c r="V84" s="559"/>
      <c r="W84" s="559"/>
      <c r="X84" s="559"/>
      <c r="Y84" s="559"/>
      <c r="Z84" s="559"/>
      <c r="AA84" s="559"/>
      <c r="AB84" s="559"/>
      <c r="AC84" s="559"/>
      <c r="AD84" s="559"/>
      <c r="AE84" s="559"/>
      <c r="AF84" s="559"/>
      <c r="AG84" s="559"/>
    </row>
    <row r="85" spans="3:33" s="253" customFormat="1" ht="20.25" customHeight="1">
      <c r="C85" s="559"/>
      <c r="D85" s="559"/>
      <c r="E85" s="559"/>
      <c r="F85" s="559"/>
      <c r="G85" s="252"/>
      <c r="H85" s="559"/>
      <c r="I85" s="559"/>
      <c r="J85" s="559"/>
      <c r="K85" s="559"/>
      <c r="L85" s="559"/>
      <c r="M85" s="559"/>
      <c r="N85" s="559"/>
      <c r="O85" s="559"/>
      <c r="P85" s="559"/>
      <c r="Q85" s="559"/>
      <c r="R85" s="559"/>
      <c r="S85" s="559"/>
      <c r="T85" s="559"/>
      <c r="U85" s="559"/>
      <c r="V85" s="559"/>
      <c r="W85" s="559"/>
      <c r="X85" s="559"/>
      <c r="Y85" s="559"/>
      <c r="Z85" s="559"/>
      <c r="AA85" s="559"/>
      <c r="AB85" s="559"/>
      <c r="AC85" s="559"/>
      <c r="AD85" s="559"/>
      <c r="AE85" s="559"/>
      <c r="AF85" s="559"/>
      <c r="AG85" s="559"/>
    </row>
    <row r="86" spans="3:33" s="253" customFormat="1" ht="20.25" customHeight="1">
      <c r="C86" s="559"/>
      <c r="D86" s="559"/>
      <c r="E86" s="559"/>
      <c r="F86" s="559"/>
      <c r="G86" s="252"/>
      <c r="H86" s="559"/>
      <c r="I86" s="559"/>
      <c r="J86" s="559"/>
      <c r="K86" s="559"/>
      <c r="L86" s="559"/>
      <c r="M86" s="559"/>
      <c r="N86" s="559"/>
      <c r="O86" s="559"/>
      <c r="P86" s="559"/>
      <c r="Q86" s="559"/>
      <c r="R86" s="559"/>
      <c r="S86" s="559"/>
      <c r="T86" s="559"/>
      <c r="U86" s="559"/>
      <c r="V86" s="559"/>
      <c r="W86" s="559"/>
      <c r="X86" s="559"/>
      <c r="Y86" s="559"/>
      <c r="Z86" s="559"/>
      <c r="AA86" s="559"/>
      <c r="AB86" s="559"/>
      <c r="AC86" s="559"/>
      <c r="AD86" s="559"/>
      <c r="AE86" s="559"/>
      <c r="AF86" s="559"/>
      <c r="AG86" s="559"/>
    </row>
    <row r="87" spans="3:33" s="253" customFormat="1" ht="20.25" customHeight="1">
      <c r="C87" s="559"/>
      <c r="D87" s="559"/>
      <c r="E87" s="559"/>
      <c r="F87" s="559"/>
      <c r="G87" s="252"/>
      <c r="H87" s="559"/>
      <c r="I87" s="559"/>
      <c r="J87" s="559"/>
      <c r="K87" s="559"/>
      <c r="L87" s="559"/>
      <c r="M87" s="559"/>
      <c r="N87" s="559"/>
      <c r="O87" s="559"/>
      <c r="P87" s="559"/>
      <c r="Q87" s="559"/>
      <c r="R87" s="559"/>
      <c r="S87" s="559"/>
      <c r="T87" s="559"/>
      <c r="U87" s="559"/>
      <c r="V87" s="559"/>
      <c r="W87" s="559"/>
      <c r="X87" s="559"/>
      <c r="Y87" s="559"/>
      <c r="Z87" s="559"/>
      <c r="AA87" s="559"/>
      <c r="AB87" s="559"/>
      <c r="AC87" s="559"/>
      <c r="AD87" s="559"/>
      <c r="AE87" s="559"/>
      <c r="AF87" s="559"/>
      <c r="AG87" s="559"/>
    </row>
    <row r="88" spans="3:33" s="253" customFormat="1" ht="20.25" customHeight="1">
      <c r="C88" s="559"/>
      <c r="D88" s="559"/>
      <c r="E88" s="559"/>
      <c r="F88" s="559"/>
      <c r="G88" s="252"/>
      <c r="H88" s="559"/>
      <c r="I88" s="559"/>
      <c r="J88" s="559"/>
      <c r="K88" s="559"/>
      <c r="L88" s="559"/>
      <c r="M88" s="559"/>
      <c r="N88" s="559"/>
      <c r="O88" s="559"/>
      <c r="P88" s="559"/>
      <c r="Q88" s="559"/>
      <c r="R88" s="559"/>
      <c r="S88" s="559"/>
      <c r="T88" s="559"/>
      <c r="U88" s="559"/>
      <c r="V88" s="559"/>
      <c r="W88" s="559"/>
      <c r="X88" s="559"/>
      <c r="Y88" s="559"/>
      <c r="Z88" s="559"/>
      <c r="AA88" s="559"/>
      <c r="AB88" s="559"/>
      <c r="AC88" s="559"/>
      <c r="AD88" s="559"/>
      <c r="AE88" s="559"/>
      <c r="AF88" s="559"/>
      <c r="AG88" s="559"/>
    </row>
    <row r="89" spans="3:33" s="253" customFormat="1" ht="20.25" customHeight="1">
      <c r="C89" s="559"/>
      <c r="D89" s="559"/>
      <c r="E89" s="559"/>
      <c r="F89" s="559"/>
      <c r="G89" s="252"/>
      <c r="H89" s="559"/>
      <c r="I89" s="559"/>
      <c r="J89" s="559"/>
      <c r="K89" s="559"/>
      <c r="L89" s="559"/>
      <c r="M89" s="559"/>
      <c r="N89" s="559"/>
      <c r="O89" s="559"/>
      <c r="P89" s="559"/>
      <c r="Q89" s="559"/>
      <c r="R89" s="559"/>
      <c r="S89" s="559"/>
      <c r="T89" s="559"/>
      <c r="U89" s="559"/>
      <c r="V89" s="559"/>
      <c r="W89" s="559"/>
      <c r="X89" s="559"/>
      <c r="Y89" s="559"/>
      <c r="Z89" s="559"/>
      <c r="AA89" s="559"/>
      <c r="AB89" s="559"/>
      <c r="AC89" s="559"/>
      <c r="AD89" s="559"/>
      <c r="AE89" s="559"/>
      <c r="AF89" s="559"/>
      <c r="AG89" s="559"/>
    </row>
    <row r="90" spans="3:33" s="253" customFormat="1" ht="20.25" customHeight="1">
      <c r="C90" s="559"/>
      <c r="D90" s="559"/>
      <c r="E90" s="559"/>
      <c r="F90" s="559"/>
      <c r="G90" s="252"/>
      <c r="H90" s="559"/>
      <c r="I90" s="559"/>
      <c r="J90" s="559"/>
      <c r="K90" s="559"/>
      <c r="L90" s="559"/>
      <c r="M90" s="559"/>
      <c r="N90" s="559"/>
      <c r="O90" s="559"/>
      <c r="P90" s="559"/>
      <c r="Q90" s="559"/>
      <c r="R90" s="559"/>
      <c r="S90" s="559"/>
      <c r="T90" s="559"/>
      <c r="U90" s="559"/>
      <c r="V90" s="559"/>
      <c r="W90" s="559"/>
      <c r="X90" s="559"/>
      <c r="Y90" s="559"/>
      <c r="Z90" s="559"/>
      <c r="AA90" s="559"/>
      <c r="AB90" s="559"/>
      <c r="AC90" s="559"/>
      <c r="AD90" s="559"/>
      <c r="AE90" s="559"/>
      <c r="AF90" s="559"/>
      <c r="AG90" s="559"/>
    </row>
    <row r="91" spans="3:33" s="253" customFormat="1" ht="20.25" customHeight="1">
      <c r="C91" s="559"/>
      <c r="D91" s="559"/>
      <c r="E91" s="559"/>
      <c r="F91" s="559"/>
      <c r="G91" s="252"/>
      <c r="H91" s="559"/>
      <c r="I91" s="559"/>
      <c r="J91" s="559"/>
      <c r="K91" s="559"/>
      <c r="L91" s="559"/>
      <c r="M91" s="559"/>
      <c r="N91" s="559"/>
      <c r="O91" s="559"/>
      <c r="P91" s="559"/>
      <c r="Q91" s="559"/>
      <c r="R91" s="559"/>
      <c r="S91" s="559"/>
      <c r="T91" s="559"/>
      <c r="U91" s="559"/>
      <c r="V91" s="559"/>
      <c r="W91" s="559"/>
      <c r="X91" s="559"/>
      <c r="Y91" s="559"/>
      <c r="Z91" s="559"/>
      <c r="AA91" s="559"/>
      <c r="AB91" s="559"/>
      <c r="AC91" s="559"/>
      <c r="AD91" s="559"/>
      <c r="AE91" s="559"/>
      <c r="AF91" s="559"/>
      <c r="AG91" s="559"/>
    </row>
    <row r="92" spans="3:33" s="253" customFormat="1" ht="20.25" customHeight="1">
      <c r="C92" s="559"/>
      <c r="D92" s="559"/>
      <c r="E92" s="559"/>
      <c r="F92" s="559"/>
      <c r="G92" s="252"/>
      <c r="H92" s="559"/>
      <c r="I92" s="559"/>
      <c r="J92" s="559"/>
      <c r="K92" s="559"/>
      <c r="L92" s="559"/>
      <c r="M92" s="559"/>
      <c r="N92" s="559"/>
      <c r="O92" s="559"/>
      <c r="P92" s="559"/>
      <c r="Q92" s="559"/>
      <c r="R92" s="559"/>
      <c r="S92" s="559"/>
      <c r="T92" s="559"/>
      <c r="U92" s="559"/>
      <c r="V92" s="559"/>
      <c r="W92" s="559"/>
      <c r="X92" s="559"/>
      <c r="Y92" s="559"/>
      <c r="Z92" s="559"/>
      <c r="AA92" s="559"/>
      <c r="AB92" s="559"/>
      <c r="AC92" s="559"/>
      <c r="AD92" s="559"/>
      <c r="AE92" s="559"/>
      <c r="AF92" s="559"/>
      <c r="AG92" s="559"/>
    </row>
    <row r="93" spans="3:33" s="253" customFormat="1" ht="20.25" customHeight="1">
      <c r="C93" s="559"/>
      <c r="D93" s="559"/>
      <c r="E93" s="559"/>
      <c r="F93" s="559"/>
      <c r="G93" s="252"/>
      <c r="H93" s="559"/>
      <c r="I93" s="559"/>
      <c r="J93" s="559"/>
      <c r="K93" s="559"/>
      <c r="L93" s="559"/>
      <c r="M93" s="559"/>
      <c r="N93" s="559"/>
      <c r="O93" s="559"/>
      <c r="P93" s="559"/>
      <c r="Q93" s="559"/>
      <c r="R93" s="559"/>
      <c r="S93" s="559"/>
      <c r="T93" s="559"/>
      <c r="U93" s="559"/>
      <c r="V93" s="559"/>
      <c r="W93" s="559"/>
      <c r="X93" s="559"/>
      <c r="Y93" s="559"/>
      <c r="Z93" s="559"/>
      <c r="AA93" s="559"/>
      <c r="AB93" s="559"/>
      <c r="AC93" s="559"/>
      <c r="AD93" s="559"/>
      <c r="AE93" s="559"/>
      <c r="AF93" s="559"/>
      <c r="AG93" s="559"/>
    </row>
    <row r="94" spans="3:33" s="253" customFormat="1" ht="20.25" customHeight="1">
      <c r="C94" s="559"/>
      <c r="D94" s="559"/>
      <c r="E94" s="559"/>
      <c r="F94" s="559"/>
      <c r="G94" s="252"/>
      <c r="H94" s="559"/>
      <c r="I94" s="559"/>
      <c r="J94" s="559"/>
      <c r="K94" s="559"/>
      <c r="L94" s="559"/>
      <c r="M94" s="559"/>
      <c r="N94" s="559"/>
      <c r="O94" s="559"/>
      <c r="P94" s="559"/>
      <c r="Q94" s="559"/>
      <c r="R94" s="559"/>
      <c r="S94" s="559"/>
      <c r="T94" s="559"/>
      <c r="U94" s="559"/>
      <c r="V94" s="559"/>
      <c r="W94" s="559"/>
      <c r="X94" s="559"/>
      <c r="Y94" s="559"/>
      <c r="Z94" s="559"/>
      <c r="AA94" s="559"/>
      <c r="AB94" s="559"/>
      <c r="AC94" s="559"/>
      <c r="AD94" s="559"/>
      <c r="AE94" s="559"/>
      <c r="AF94" s="559"/>
      <c r="AG94" s="559"/>
    </row>
    <row r="95" spans="3:33" s="253" customFormat="1" ht="20.25" customHeight="1">
      <c r="C95" s="559"/>
      <c r="D95" s="559"/>
      <c r="E95" s="559"/>
      <c r="F95" s="559"/>
      <c r="G95" s="252"/>
      <c r="H95" s="559"/>
      <c r="I95" s="559"/>
      <c r="J95" s="559"/>
      <c r="K95" s="559"/>
      <c r="L95" s="559"/>
      <c r="M95" s="559"/>
      <c r="N95" s="559"/>
      <c r="O95" s="559"/>
      <c r="P95" s="559"/>
      <c r="Q95" s="559"/>
      <c r="R95" s="559"/>
      <c r="S95" s="559"/>
      <c r="T95" s="559"/>
      <c r="U95" s="559"/>
      <c r="V95" s="559"/>
      <c r="W95" s="559"/>
      <c r="X95" s="559"/>
      <c r="Y95" s="559"/>
      <c r="Z95" s="559"/>
      <c r="AA95" s="559"/>
      <c r="AB95" s="559"/>
      <c r="AC95" s="559"/>
      <c r="AD95" s="559"/>
      <c r="AE95" s="559"/>
      <c r="AF95" s="559"/>
      <c r="AG95" s="559"/>
    </row>
    <row r="96" spans="3:33" s="253" customFormat="1" ht="20.25" customHeight="1">
      <c r="C96" s="559"/>
      <c r="D96" s="559"/>
      <c r="E96" s="559"/>
      <c r="F96" s="559"/>
      <c r="G96" s="252"/>
      <c r="H96" s="559"/>
      <c r="I96" s="559"/>
      <c r="J96" s="559"/>
      <c r="K96" s="559"/>
      <c r="L96" s="559"/>
      <c r="M96" s="559"/>
      <c r="N96" s="559"/>
      <c r="O96" s="559"/>
      <c r="P96" s="559"/>
      <c r="Q96" s="559"/>
      <c r="R96" s="559"/>
      <c r="S96" s="559"/>
      <c r="T96" s="559"/>
      <c r="U96" s="559"/>
      <c r="V96" s="559"/>
      <c r="W96" s="559"/>
      <c r="X96" s="559"/>
      <c r="Y96" s="559"/>
      <c r="Z96" s="559"/>
      <c r="AA96" s="559"/>
      <c r="AB96" s="559"/>
      <c r="AC96" s="559"/>
      <c r="AD96" s="559"/>
      <c r="AE96" s="559"/>
      <c r="AF96" s="559"/>
      <c r="AG96" s="559"/>
    </row>
    <row r="97" spans="3:33" s="253" customFormat="1" ht="20.25" customHeight="1">
      <c r="C97" s="559"/>
      <c r="D97" s="559"/>
      <c r="E97" s="559"/>
      <c r="F97" s="559"/>
      <c r="G97" s="252"/>
      <c r="H97" s="559"/>
      <c r="I97" s="559"/>
      <c r="J97" s="559"/>
      <c r="K97" s="559"/>
      <c r="L97" s="559"/>
      <c r="M97" s="559"/>
      <c r="N97" s="559"/>
      <c r="O97" s="559"/>
      <c r="P97" s="559"/>
      <c r="Q97" s="559"/>
      <c r="R97" s="559"/>
      <c r="S97" s="559"/>
      <c r="T97" s="559"/>
      <c r="U97" s="559"/>
      <c r="V97" s="559"/>
      <c r="W97" s="559"/>
      <c r="X97" s="559"/>
      <c r="Y97" s="559"/>
      <c r="Z97" s="559"/>
      <c r="AA97" s="559"/>
      <c r="AB97" s="559"/>
      <c r="AC97" s="559"/>
      <c r="AD97" s="559"/>
      <c r="AE97" s="559"/>
      <c r="AF97" s="559"/>
      <c r="AG97" s="559"/>
    </row>
    <row r="98" spans="3:33" s="253" customFormat="1" ht="20.25" customHeight="1">
      <c r="C98" s="559"/>
      <c r="D98" s="559"/>
      <c r="E98" s="559"/>
      <c r="F98" s="559"/>
      <c r="G98" s="252"/>
      <c r="H98" s="559"/>
      <c r="I98" s="559"/>
      <c r="J98" s="559"/>
      <c r="K98" s="559"/>
      <c r="L98" s="559"/>
      <c r="M98" s="559"/>
      <c r="N98" s="559"/>
      <c r="O98" s="559"/>
      <c r="P98" s="559"/>
      <c r="Q98" s="559"/>
      <c r="R98" s="559"/>
      <c r="S98" s="559"/>
      <c r="T98" s="559"/>
      <c r="U98" s="559"/>
      <c r="V98" s="559"/>
      <c r="W98" s="559"/>
      <c r="X98" s="559"/>
      <c r="Y98" s="559"/>
      <c r="Z98" s="559"/>
      <c r="AA98" s="559"/>
      <c r="AB98" s="559"/>
      <c r="AC98" s="559"/>
      <c r="AD98" s="559"/>
      <c r="AE98" s="559"/>
      <c r="AF98" s="559"/>
      <c r="AG98" s="559"/>
    </row>
    <row r="99" spans="3:33" s="253" customFormat="1" ht="20.25" customHeight="1">
      <c r="C99" s="559"/>
      <c r="D99" s="559"/>
      <c r="E99" s="559"/>
      <c r="F99" s="559"/>
      <c r="G99" s="252"/>
      <c r="H99" s="559"/>
      <c r="I99" s="559"/>
      <c r="J99" s="559"/>
      <c r="K99" s="559"/>
      <c r="L99" s="559"/>
      <c r="M99" s="559"/>
      <c r="N99" s="559"/>
      <c r="O99" s="559"/>
      <c r="P99" s="559"/>
      <c r="Q99" s="559"/>
      <c r="R99" s="559"/>
      <c r="S99" s="559"/>
      <c r="T99" s="559"/>
      <c r="U99" s="559"/>
      <c r="V99" s="559"/>
      <c r="W99" s="559"/>
      <c r="X99" s="559"/>
      <c r="Y99" s="559"/>
      <c r="Z99" s="559"/>
      <c r="AA99" s="559"/>
      <c r="AB99" s="559"/>
      <c r="AC99" s="559"/>
      <c r="AD99" s="559"/>
      <c r="AE99" s="559"/>
      <c r="AF99" s="559"/>
      <c r="AG99" s="559"/>
    </row>
    <row r="100" spans="3:33" s="253" customFormat="1" ht="20.25" customHeight="1">
      <c r="C100" s="559"/>
      <c r="D100" s="559"/>
      <c r="E100" s="559"/>
      <c r="F100" s="559"/>
      <c r="G100" s="252"/>
      <c r="H100" s="559"/>
      <c r="I100" s="559"/>
      <c r="J100" s="559"/>
      <c r="K100" s="559"/>
      <c r="L100" s="559"/>
      <c r="M100" s="559"/>
      <c r="N100" s="559"/>
      <c r="O100" s="559"/>
      <c r="P100" s="559"/>
      <c r="Q100" s="559"/>
      <c r="R100" s="559"/>
      <c r="S100" s="559"/>
      <c r="T100" s="559"/>
      <c r="U100" s="559"/>
      <c r="V100" s="559"/>
      <c r="W100" s="559"/>
      <c r="X100" s="559"/>
      <c r="Y100" s="559"/>
      <c r="Z100" s="559"/>
      <c r="AA100" s="559"/>
      <c r="AB100" s="559"/>
      <c r="AC100" s="559"/>
      <c r="AD100" s="559"/>
      <c r="AE100" s="559"/>
      <c r="AF100" s="559"/>
      <c r="AG100" s="559"/>
    </row>
    <row r="101" spans="3:33" s="253" customFormat="1" ht="20.25" customHeight="1">
      <c r="C101" s="559"/>
      <c r="D101" s="559"/>
      <c r="E101" s="559"/>
      <c r="F101" s="559"/>
      <c r="G101" s="252"/>
      <c r="H101" s="559"/>
      <c r="I101" s="559"/>
      <c r="J101" s="559"/>
      <c r="K101" s="559"/>
      <c r="L101" s="559"/>
      <c r="M101" s="559"/>
      <c r="N101" s="559"/>
      <c r="O101" s="559"/>
      <c r="P101" s="559"/>
      <c r="Q101" s="559"/>
      <c r="R101" s="559"/>
      <c r="S101" s="559"/>
      <c r="T101" s="559"/>
      <c r="U101" s="559"/>
      <c r="V101" s="559"/>
      <c r="W101" s="559"/>
      <c r="X101" s="559"/>
      <c r="Y101" s="559"/>
      <c r="Z101" s="559"/>
      <c r="AA101" s="559"/>
      <c r="AB101" s="559"/>
      <c r="AC101" s="559"/>
      <c r="AD101" s="559"/>
      <c r="AE101" s="559"/>
      <c r="AF101" s="559"/>
      <c r="AG101" s="559"/>
    </row>
    <row r="102" spans="3:33" s="253" customFormat="1" ht="20.25" customHeight="1">
      <c r="C102" s="559"/>
      <c r="D102" s="559"/>
      <c r="E102" s="559"/>
      <c r="F102" s="559"/>
      <c r="G102" s="252"/>
      <c r="H102" s="559"/>
      <c r="I102" s="559"/>
      <c r="J102" s="559"/>
      <c r="K102" s="559"/>
      <c r="L102" s="559"/>
      <c r="M102" s="559"/>
      <c r="N102" s="559"/>
      <c r="O102" s="559"/>
      <c r="P102" s="559"/>
      <c r="Q102" s="559"/>
      <c r="R102" s="559"/>
      <c r="S102" s="559"/>
      <c r="T102" s="559"/>
      <c r="U102" s="559"/>
      <c r="V102" s="559"/>
      <c r="W102" s="559"/>
      <c r="X102" s="559"/>
      <c r="Y102" s="559"/>
      <c r="Z102" s="559"/>
      <c r="AA102" s="559"/>
      <c r="AB102" s="559"/>
      <c r="AC102" s="559"/>
      <c r="AD102" s="559"/>
      <c r="AE102" s="559"/>
      <c r="AF102" s="559"/>
      <c r="AG102" s="559"/>
    </row>
    <row r="103" spans="3:33" s="253" customFormat="1" ht="20.25" customHeight="1">
      <c r="C103" s="559"/>
      <c r="D103" s="559"/>
      <c r="E103" s="559"/>
      <c r="F103" s="559"/>
      <c r="G103" s="252"/>
      <c r="H103" s="559"/>
      <c r="I103" s="559"/>
      <c r="J103" s="559"/>
      <c r="K103" s="559"/>
      <c r="L103" s="559"/>
      <c r="M103" s="559"/>
      <c r="N103" s="559"/>
      <c r="O103" s="559"/>
      <c r="P103" s="559"/>
      <c r="Q103" s="559"/>
      <c r="R103" s="559"/>
      <c r="S103" s="559"/>
      <c r="T103" s="559"/>
      <c r="U103" s="559"/>
      <c r="V103" s="559"/>
      <c r="W103" s="559"/>
      <c r="X103" s="559"/>
      <c r="Y103" s="559"/>
      <c r="Z103" s="559"/>
      <c r="AA103" s="559"/>
      <c r="AB103" s="559"/>
      <c r="AC103" s="559"/>
      <c r="AD103" s="559"/>
      <c r="AE103" s="559"/>
      <c r="AF103" s="559"/>
      <c r="AG103" s="559"/>
    </row>
    <row r="104" spans="3:33" s="253" customFormat="1" ht="20.25" customHeight="1">
      <c r="C104" s="559"/>
      <c r="D104" s="559"/>
      <c r="E104" s="559"/>
      <c r="F104" s="559"/>
      <c r="G104" s="252"/>
      <c r="H104" s="559"/>
      <c r="I104" s="559"/>
      <c r="J104" s="559"/>
      <c r="K104" s="559"/>
      <c r="L104" s="559"/>
      <c r="M104" s="559"/>
      <c r="N104" s="559"/>
      <c r="O104" s="559"/>
      <c r="P104" s="559"/>
      <c r="Q104" s="559"/>
      <c r="R104" s="559"/>
      <c r="S104" s="559"/>
      <c r="T104" s="559"/>
      <c r="U104" s="559"/>
      <c r="V104" s="559"/>
      <c r="W104" s="559"/>
      <c r="X104" s="559"/>
      <c r="Y104" s="559"/>
      <c r="Z104" s="559"/>
      <c r="AA104" s="559"/>
      <c r="AB104" s="559"/>
      <c r="AC104" s="559"/>
      <c r="AD104" s="559"/>
      <c r="AE104" s="559"/>
      <c r="AF104" s="559"/>
      <c r="AG104" s="559"/>
    </row>
    <row r="105" spans="3:33" s="253" customFormat="1" ht="20.25" customHeight="1">
      <c r="C105" s="559"/>
      <c r="D105" s="559"/>
      <c r="E105" s="559"/>
      <c r="F105" s="559"/>
      <c r="G105" s="252"/>
      <c r="H105" s="559"/>
      <c r="I105" s="559"/>
      <c r="J105" s="559"/>
      <c r="K105" s="559"/>
      <c r="L105" s="559"/>
      <c r="M105" s="559"/>
      <c r="N105" s="559"/>
      <c r="O105" s="559"/>
      <c r="P105" s="559"/>
      <c r="Q105" s="559"/>
      <c r="R105" s="559"/>
      <c r="S105" s="559"/>
      <c r="T105" s="559"/>
      <c r="U105" s="559"/>
      <c r="V105" s="559"/>
      <c r="W105" s="559"/>
      <c r="X105" s="559"/>
      <c r="Y105" s="559"/>
      <c r="Z105" s="559"/>
      <c r="AA105" s="559"/>
      <c r="AB105" s="559"/>
      <c r="AC105" s="559"/>
      <c r="AD105" s="559"/>
      <c r="AE105" s="559"/>
      <c r="AF105" s="559"/>
      <c r="AG105" s="559"/>
    </row>
    <row r="106" spans="3:33" s="253" customFormat="1" ht="20.25" customHeight="1">
      <c r="C106" s="559"/>
      <c r="D106" s="559"/>
      <c r="E106" s="559"/>
      <c r="F106" s="559"/>
      <c r="G106" s="252"/>
      <c r="H106" s="559"/>
      <c r="I106" s="559"/>
      <c r="J106" s="559"/>
      <c r="K106" s="559"/>
      <c r="L106" s="559"/>
      <c r="M106" s="559"/>
      <c r="N106" s="559"/>
      <c r="O106" s="559"/>
      <c r="P106" s="559"/>
      <c r="Q106" s="559"/>
      <c r="R106" s="559"/>
      <c r="S106" s="559"/>
      <c r="T106" s="559"/>
      <c r="U106" s="559"/>
      <c r="V106" s="559"/>
      <c r="W106" s="559"/>
      <c r="X106" s="559"/>
      <c r="Y106" s="559"/>
      <c r="Z106" s="559"/>
      <c r="AA106" s="559"/>
      <c r="AB106" s="559"/>
      <c r="AC106" s="559"/>
      <c r="AD106" s="559"/>
      <c r="AE106" s="559"/>
      <c r="AF106" s="559"/>
      <c r="AG106" s="559"/>
    </row>
    <row r="107" spans="3:33" s="253" customFormat="1" ht="20.25" customHeight="1">
      <c r="C107" s="559"/>
      <c r="D107" s="559"/>
      <c r="E107" s="559"/>
      <c r="F107" s="559"/>
      <c r="G107" s="252"/>
      <c r="H107" s="559"/>
      <c r="I107" s="559"/>
      <c r="J107" s="559"/>
      <c r="K107" s="559"/>
      <c r="L107" s="559"/>
      <c r="M107" s="559"/>
      <c r="N107" s="559"/>
      <c r="O107" s="559"/>
      <c r="P107" s="559"/>
      <c r="Q107" s="559"/>
      <c r="R107" s="559"/>
      <c r="S107" s="559"/>
      <c r="T107" s="559"/>
      <c r="U107" s="559"/>
      <c r="V107" s="559"/>
      <c r="W107" s="559"/>
      <c r="X107" s="559"/>
      <c r="Y107" s="559"/>
      <c r="Z107" s="559"/>
      <c r="AA107" s="559"/>
      <c r="AB107" s="559"/>
      <c r="AC107" s="559"/>
      <c r="AD107" s="559"/>
      <c r="AE107" s="559"/>
      <c r="AF107" s="559"/>
      <c r="AG107" s="559"/>
    </row>
    <row r="108" spans="3:33" s="253" customFormat="1" ht="20.25" customHeight="1">
      <c r="C108" s="559"/>
      <c r="D108" s="559"/>
      <c r="E108" s="559"/>
      <c r="F108" s="559"/>
      <c r="G108" s="252"/>
      <c r="H108" s="559"/>
      <c r="I108" s="559"/>
      <c r="J108" s="559"/>
      <c r="K108" s="559"/>
      <c r="L108" s="559"/>
      <c r="M108" s="559"/>
      <c r="N108" s="559"/>
      <c r="O108" s="559"/>
      <c r="P108" s="559"/>
      <c r="Q108" s="559"/>
      <c r="R108" s="559"/>
      <c r="S108" s="559"/>
      <c r="T108" s="559"/>
      <c r="U108" s="559"/>
      <c r="V108" s="559"/>
      <c r="W108" s="559"/>
      <c r="X108" s="559"/>
      <c r="Y108" s="559"/>
      <c r="Z108" s="559"/>
      <c r="AA108" s="559"/>
      <c r="AB108" s="559"/>
      <c r="AC108" s="559"/>
      <c r="AD108" s="559"/>
      <c r="AE108" s="559"/>
      <c r="AF108" s="559"/>
      <c r="AG108" s="559"/>
    </row>
    <row r="109" spans="3:33" s="253" customFormat="1" ht="20.25" customHeight="1">
      <c r="C109" s="559"/>
      <c r="D109" s="559"/>
      <c r="E109" s="559"/>
      <c r="F109" s="559"/>
      <c r="G109" s="252"/>
      <c r="H109" s="559"/>
      <c r="I109" s="559"/>
      <c r="J109" s="559"/>
      <c r="K109" s="559"/>
      <c r="L109" s="559"/>
      <c r="M109" s="559"/>
      <c r="N109" s="559"/>
      <c r="O109" s="559"/>
      <c r="P109" s="559"/>
      <c r="Q109" s="559"/>
      <c r="R109" s="559"/>
      <c r="S109" s="559"/>
      <c r="T109" s="559"/>
      <c r="U109" s="559"/>
      <c r="V109" s="559"/>
      <c r="W109" s="559"/>
      <c r="X109" s="559"/>
      <c r="Y109" s="559"/>
      <c r="Z109" s="559"/>
      <c r="AA109" s="559"/>
      <c r="AB109" s="559"/>
      <c r="AC109" s="559"/>
      <c r="AD109" s="559"/>
      <c r="AE109" s="559"/>
      <c r="AF109" s="559"/>
      <c r="AG109" s="559"/>
    </row>
    <row r="110" spans="3:33" s="253" customFormat="1" ht="20.25" customHeight="1">
      <c r="C110" s="559"/>
      <c r="D110" s="559"/>
      <c r="E110" s="559"/>
      <c r="F110" s="559"/>
      <c r="G110" s="252"/>
      <c r="H110" s="559"/>
      <c r="I110" s="559"/>
      <c r="J110" s="559"/>
      <c r="K110" s="559"/>
      <c r="L110" s="559"/>
      <c r="M110" s="559"/>
      <c r="N110" s="559"/>
      <c r="O110" s="559"/>
      <c r="P110" s="559"/>
      <c r="Q110" s="559"/>
      <c r="R110" s="559"/>
      <c r="S110" s="559"/>
      <c r="T110" s="559"/>
      <c r="U110" s="559"/>
      <c r="V110" s="559"/>
      <c r="W110" s="559"/>
      <c r="X110" s="559"/>
      <c r="Y110" s="559"/>
      <c r="Z110" s="559"/>
      <c r="AA110" s="559"/>
      <c r="AB110" s="559"/>
      <c r="AC110" s="559"/>
      <c r="AD110" s="559"/>
      <c r="AE110" s="559"/>
      <c r="AF110" s="559"/>
      <c r="AG110" s="559"/>
    </row>
    <row r="111" spans="3:33" s="253" customFormat="1" ht="20.25" customHeight="1">
      <c r="C111" s="559"/>
      <c r="D111" s="559"/>
      <c r="E111" s="559"/>
      <c r="F111" s="559"/>
      <c r="G111" s="252"/>
      <c r="H111" s="559"/>
      <c r="I111" s="559"/>
      <c r="J111" s="559"/>
      <c r="K111" s="559"/>
      <c r="L111" s="559"/>
      <c r="M111" s="559"/>
      <c r="N111" s="559"/>
      <c r="O111" s="559"/>
      <c r="P111" s="559"/>
      <c r="Q111" s="559"/>
      <c r="R111" s="559"/>
      <c r="S111" s="559"/>
      <c r="T111" s="559"/>
      <c r="U111" s="559"/>
      <c r="V111" s="559"/>
      <c r="W111" s="559"/>
      <c r="X111" s="559"/>
      <c r="Y111" s="559"/>
      <c r="Z111" s="559"/>
      <c r="AA111" s="559"/>
      <c r="AB111" s="559"/>
      <c r="AC111" s="559"/>
      <c r="AD111" s="559"/>
      <c r="AE111" s="559"/>
      <c r="AF111" s="559"/>
      <c r="AG111" s="559"/>
    </row>
    <row r="112" spans="3:33" s="253" customFormat="1" ht="20.25" customHeight="1">
      <c r="C112" s="559"/>
      <c r="D112" s="559"/>
      <c r="E112" s="559"/>
      <c r="F112" s="559"/>
      <c r="G112" s="252"/>
      <c r="H112" s="559"/>
      <c r="I112" s="559"/>
      <c r="J112" s="559"/>
      <c r="K112" s="559"/>
      <c r="L112" s="559"/>
      <c r="M112" s="559"/>
      <c r="N112" s="559"/>
      <c r="O112" s="559"/>
      <c r="P112" s="559"/>
      <c r="Q112" s="559"/>
      <c r="R112" s="559"/>
      <c r="S112" s="559"/>
      <c r="T112" s="559"/>
      <c r="U112" s="559"/>
      <c r="V112" s="559"/>
      <c r="W112" s="559"/>
      <c r="X112" s="559"/>
      <c r="Y112" s="559"/>
      <c r="Z112" s="559"/>
      <c r="AA112" s="559"/>
      <c r="AB112" s="559"/>
      <c r="AC112" s="559"/>
      <c r="AD112" s="559"/>
      <c r="AE112" s="559"/>
      <c r="AF112" s="559"/>
      <c r="AG112" s="559"/>
    </row>
    <row r="113" spans="3:33" s="253" customFormat="1" ht="20.25" customHeight="1">
      <c r="C113" s="559"/>
      <c r="D113" s="559"/>
      <c r="E113" s="559"/>
      <c r="F113" s="559"/>
      <c r="G113" s="252"/>
      <c r="H113" s="559"/>
      <c r="I113" s="559"/>
      <c r="J113" s="559"/>
      <c r="K113" s="559"/>
      <c r="L113" s="559"/>
      <c r="M113" s="559"/>
      <c r="N113" s="559"/>
      <c r="O113" s="559"/>
      <c r="P113" s="559"/>
      <c r="Q113" s="559"/>
      <c r="R113" s="559"/>
      <c r="S113" s="559"/>
      <c r="T113" s="559"/>
      <c r="U113" s="559"/>
      <c r="V113" s="559"/>
      <c r="W113" s="559"/>
      <c r="X113" s="559"/>
      <c r="Y113" s="559"/>
      <c r="Z113" s="559"/>
      <c r="AA113" s="559"/>
      <c r="AB113" s="559"/>
      <c r="AC113" s="559"/>
      <c r="AD113" s="559"/>
      <c r="AE113" s="559"/>
      <c r="AF113" s="559"/>
      <c r="AG113" s="559"/>
    </row>
    <row r="114" spans="3:33" s="253" customFormat="1" ht="20.25" customHeight="1">
      <c r="C114" s="559"/>
      <c r="D114" s="559"/>
      <c r="E114" s="559"/>
      <c r="F114" s="559"/>
      <c r="G114" s="252"/>
      <c r="H114" s="559"/>
      <c r="I114" s="559"/>
      <c r="J114" s="559"/>
      <c r="K114" s="559"/>
      <c r="L114" s="559"/>
      <c r="M114" s="559"/>
      <c r="N114" s="559"/>
      <c r="O114" s="559"/>
      <c r="P114" s="559"/>
      <c r="Q114" s="559"/>
      <c r="R114" s="559"/>
      <c r="S114" s="559"/>
      <c r="T114" s="559"/>
      <c r="U114" s="559"/>
      <c r="V114" s="559"/>
      <c r="W114" s="559"/>
      <c r="X114" s="559"/>
      <c r="Y114" s="559"/>
      <c r="Z114" s="559"/>
      <c r="AA114" s="559"/>
      <c r="AB114" s="559"/>
      <c r="AC114" s="559"/>
      <c r="AD114" s="559"/>
      <c r="AE114" s="559"/>
      <c r="AF114" s="559"/>
      <c r="AG114" s="559"/>
    </row>
    <row r="115" spans="3:33" s="253" customFormat="1" ht="20.25" customHeight="1">
      <c r="C115" s="559"/>
      <c r="D115" s="559"/>
      <c r="E115" s="559"/>
      <c r="F115" s="559"/>
      <c r="G115" s="252"/>
      <c r="H115" s="559"/>
      <c r="I115" s="559"/>
      <c r="J115" s="559"/>
      <c r="K115" s="559"/>
      <c r="L115" s="559"/>
      <c r="M115" s="559"/>
      <c r="N115" s="559"/>
      <c r="O115" s="559"/>
      <c r="P115" s="559"/>
      <c r="Q115" s="559"/>
      <c r="R115" s="559"/>
      <c r="S115" s="559"/>
      <c r="T115" s="559"/>
      <c r="U115" s="559"/>
      <c r="V115" s="559"/>
      <c r="W115" s="559"/>
      <c r="X115" s="559"/>
      <c r="Y115" s="559"/>
      <c r="Z115" s="559"/>
      <c r="AA115" s="559"/>
      <c r="AB115" s="559"/>
      <c r="AC115" s="559"/>
      <c r="AD115" s="559"/>
      <c r="AE115" s="559"/>
      <c r="AF115" s="559"/>
      <c r="AG115" s="559"/>
    </row>
    <row r="116" spans="3:33" s="253" customFormat="1" ht="20.25" customHeight="1">
      <c r="C116" s="559"/>
      <c r="D116" s="559"/>
      <c r="E116" s="559"/>
      <c r="F116" s="559"/>
      <c r="G116" s="252"/>
      <c r="H116" s="559"/>
      <c r="I116" s="559"/>
      <c r="J116" s="559"/>
      <c r="K116" s="559"/>
      <c r="L116" s="559"/>
      <c r="M116" s="559"/>
      <c r="N116" s="559"/>
      <c r="O116" s="559"/>
      <c r="P116" s="559"/>
      <c r="Q116" s="559"/>
      <c r="R116" s="559"/>
      <c r="S116" s="559"/>
      <c r="T116" s="559"/>
      <c r="U116" s="559"/>
      <c r="V116" s="559"/>
      <c r="W116" s="559"/>
      <c r="X116" s="559"/>
      <c r="Y116" s="559"/>
      <c r="Z116" s="559"/>
      <c r="AA116" s="559"/>
      <c r="AB116" s="559"/>
      <c r="AC116" s="559"/>
      <c r="AD116" s="559"/>
      <c r="AE116" s="559"/>
      <c r="AF116" s="559"/>
      <c r="AG116" s="559"/>
    </row>
    <row r="117" spans="3:33" s="253" customFormat="1" ht="20.25" customHeight="1">
      <c r="C117" s="559"/>
      <c r="D117" s="559"/>
      <c r="E117" s="559"/>
      <c r="F117" s="559"/>
      <c r="G117" s="252"/>
      <c r="H117" s="559"/>
      <c r="I117" s="559"/>
      <c r="J117" s="559"/>
      <c r="K117" s="559"/>
      <c r="L117" s="559"/>
      <c r="M117" s="559"/>
      <c r="N117" s="559"/>
      <c r="O117" s="559"/>
      <c r="P117" s="559"/>
      <c r="Q117" s="559"/>
      <c r="R117" s="559"/>
      <c r="S117" s="559"/>
      <c r="T117" s="559"/>
      <c r="U117" s="559"/>
      <c r="V117" s="559"/>
      <c r="W117" s="559"/>
      <c r="X117" s="559"/>
      <c r="Y117" s="559"/>
      <c r="Z117" s="559"/>
      <c r="AA117" s="559"/>
      <c r="AB117" s="559"/>
      <c r="AC117" s="559"/>
      <c r="AD117" s="559"/>
      <c r="AE117" s="559"/>
      <c r="AF117" s="559"/>
      <c r="AG117" s="559"/>
    </row>
    <row r="118" spans="3:33" s="253" customFormat="1" ht="20.25" customHeight="1">
      <c r="C118" s="559"/>
      <c r="D118" s="559"/>
      <c r="E118" s="559"/>
      <c r="F118" s="559"/>
      <c r="G118" s="252"/>
      <c r="H118" s="559"/>
      <c r="I118" s="559"/>
      <c r="J118" s="559"/>
      <c r="K118" s="559"/>
      <c r="L118" s="559"/>
      <c r="M118" s="559"/>
      <c r="N118" s="559"/>
      <c r="O118" s="559"/>
      <c r="P118" s="559"/>
      <c r="Q118" s="559"/>
      <c r="R118" s="559"/>
      <c r="S118" s="559"/>
      <c r="T118" s="559"/>
      <c r="U118" s="559"/>
      <c r="V118" s="559"/>
      <c r="W118" s="559"/>
      <c r="X118" s="559"/>
      <c r="Y118" s="559"/>
      <c r="Z118" s="559"/>
      <c r="AA118" s="559"/>
      <c r="AB118" s="559"/>
      <c r="AC118" s="559"/>
      <c r="AD118" s="559"/>
      <c r="AE118" s="559"/>
      <c r="AF118" s="559"/>
      <c r="AG118" s="559"/>
    </row>
    <row r="119" spans="3:33" s="253" customFormat="1" ht="20.25" customHeight="1">
      <c r="C119" s="559"/>
      <c r="D119" s="559"/>
      <c r="E119" s="559"/>
      <c r="F119" s="559"/>
      <c r="G119" s="252"/>
      <c r="H119" s="559"/>
      <c r="I119" s="559"/>
      <c r="J119" s="559"/>
      <c r="K119" s="559"/>
      <c r="L119" s="559"/>
      <c r="M119" s="559"/>
      <c r="N119" s="559"/>
      <c r="O119" s="559"/>
      <c r="P119" s="559"/>
      <c r="Q119" s="559"/>
      <c r="R119" s="559"/>
      <c r="S119" s="559"/>
      <c r="T119" s="559"/>
      <c r="U119" s="559"/>
      <c r="V119" s="559"/>
      <c r="W119" s="559"/>
      <c r="X119" s="559"/>
      <c r="Y119" s="559"/>
      <c r="Z119" s="559"/>
      <c r="AA119" s="559"/>
      <c r="AB119" s="559"/>
      <c r="AC119" s="559"/>
      <c r="AD119" s="559"/>
      <c r="AE119" s="559"/>
      <c r="AF119" s="559"/>
      <c r="AG119" s="559"/>
    </row>
    <row r="120" spans="3:33" s="253" customFormat="1" ht="20.25" customHeight="1">
      <c r="C120" s="559"/>
      <c r="D120" s="559"/>
      <c r="E120" s="559"/>
      <c r="F120" s="559"/>
      <c r="G120" s="252"/>
      <c r="H120" s="559"/>
      <c r="I120" s="559"/>
      <c r="J120" s="559"/>
      <c r="K120" s="559"/>
      <c r="L120" s="559"/>
      <c r="M120" s="559"/>
      <c r="N120" s="559"/>
      <c r="O120" s="559"/>
      <c r="P120" s="559"/>
      <c r="Q120" s="559"/>
      <c r="R120" s="559"/>
      <c r="S120" s="559"/>
      <c r="T120" s="559"/>
      <c r="U120" s="559"/>
      <c r="V120" s="559"/>
      <c r="W120" s="559"/>
      <c r="X120" s="559"/>
      <c r="Y120" s="559"/>
      <c r="Z120" s="559"/>
      <c r="AA120" s="559"/>
      <c r="AB120" s="559"/>
      <c r="AC120" s="559"/>
      <c r="AD120" s="559"/>
      <c r="AE120" s="559"/>
      <c r="AF120" s="559"/>
      <c r="AG120" s="559"/>
    </row>
    <row r="121" spans="3:33" s="253" customFormat="1" ht="20.25" customHeight="1">
      <c r="C121" s="559"/>
      <c r="D121" s="559"/>
      <c r="E121" s="559"/>
      <c r="F121" s="559"/>
      <c r="G121" s="252"/>
      <c r="H121" s="559"/>
      <c r="I121" s="559"/>
      <c r="J121" s="559"/>
      <c r="K121" s="559"/>
      <c r="L121" s="559"/>
      <c r="M121" s="559"/>
      <c r="N121" s="559"/>
      <c r="O121" s="559"/>
      <c r="P121" s="559"/>
      <c r="Q121" s="559"/>
      <c r="R121" s="559"/>
      <c r="S121" s="559"/>
      <c r="T121" s="559"/>
      <c r="U121" s="559"/>
      <c r="V121" s="559"/>
      <c r="W121" s="559"/>
      <c r="X121" s="559"/>
      <c r="Y121" s="559"/>
      <c r="Z121" s="559"/>
      <c r="AA121" s="559"/>
      <c r="AB121" s="559"/>
      <c r="AC121" s="559"/>
      <c r="AD121" s="559"/>
      <c r="AE121" s="559"/>
      <c r="AF121" s="559"/>
      <c r="AG121" s="559"/>
    </row>
    <row r="122" spans="3:33" s="253" customFormat="1" ht="20.25" customHeight="1">
      <c r="C122" s="559"/>
      <c r="D122" s="559"/>
      <c r="E122" s="559"/>
      <c r="F122" s="559"/>
      <c r="G122" s="252"/>
      <c r="H122" s="559"/>
      <c r="I122" s="559"/>
      <c r="J122" s="559"/>
      <c r="K122" s="559"/>
      <c r="L122" s="559"/>
      <c r="M122" s="559"/>
      <c r="N122" s="559"/>
      <c r="O122" s="559"/>
      <c r="P122" s="559"/>
      <c r="Q122" s="559"/>
      <c r="R122" s="559"/>
      <c r="S122" s="559"/>
      <c r="T122" s="559"/>
      <c r="U122" s="559"/>
      <c r="V122" s="559"/>
      <c r="W122" s="559"/>
      <c r="X122" s="559"/>
      <c r="Y122" s="559"/>
      <c r="Z122" s="559"/>
      <c r="AA122" s="559"/>
      <c r="AB122" s="559"/>
      <c r="AC122" s="559"/>
      <c r="AD122" s="559"/>
      <c r="AE122" s="559"/>
      <c r="AF122" s="559"/>
      <c r="AG122" s="559"/>
    </row>
    <row r="123" spans="3:33" s="253" customFormat="1" ht="20.25" customHeight="1">
      <c r="C123" s="559"/>
      <c r="D123" s="559"/>
      <c r="E123" s="559"/>
      <c r="F123" s="559"/>
      <c r="G123" s="252"/>
      <c r="H123" s="559"/>
      <c r="I123" s="559"/>
      <c r="J123" s="559"/>
      <c r="K123" s="559"/>
      <c r="L123" s="559"/>
      <c r="M123" s="559"/>
      <c r="N123" s="559"/>
      <c r="O123" s="559"/>
      <c r="P123" s="559"/>
      <c r="Q123" s="559"/>
      <c r="R123" s="559"/>
      <c r="S123" s="559"/>
      <c r="T123" s="559"/>
      <c r="U123" s="559"/>
      <c r="V123" s="559"/>
      <c r="W123" s="559"/>
      <c r="X123" s="559"/>
      <c r="Y123" s="559"/>
      <c r="Z123" s="559"/>
      <c r="AA123" s="559"/>
      <c r="AB123" s="559"/>
      <c r="AC123" s="559"/>
      <c r="AD123" s="559"/>
      <c r="AE123" s="559"/>
      <c r="AF123" s="559"/>
      <c r="AG123" s="559"/>
    </row>
    <row r="124" spans="3:33" s="253" customFormat="1" ht="20.25" customHeight="1">
      <c r="C124" s="559"/>
      <c r="D124" s="559"/>
      <c r="E124" s="559"/>
      <c r="F124" s="559"/>
      <c r="G124" s="252"/>
      <c r="H124" s="559"/>
      <c r="I124" s="559"/>
      <c r="J124" s="559"/>
      <c r="K124" s="559"/>
      <c r="L124" s="559"/>
      <c r="M124" s="559"/>
      <c r="N124" s="559"/>
      <c r="O124" s="559"/>
      <c r="P124" s="559"/>
      <c r="Q124" s="559"/>
      <c r="R124" s="559"/>
      <c r="S124" s="559"/>
      <c r="T124" s="559"/>
      <c r="U124" s="559"/>
      <c r="V124" s="559"/>
      <c r="W124" s="559"/>
      <c r="X124" s="559"/>
      <c r="Y124" s="559"/>
      <c r="Z124" s="559"/>
      <c r="AA124" s="559"/>
      <c r="AB124" s="559"/>
      <c r="AC124" s="559"/>
      <c r="AD124" s="559"/>
      <c r="AE124" s="559"/>
      <c r="AF124" s="559"/>
      <c r="AG124" s="559"/>
    </row>
    <row r="125" spans="3:33" s="253" customFormat="1" ht="20.25" customHeight="1">
      <c r="C125" s="559"/>
      <c r="D125" s="559"/>
      <c r="E125" s="559"/>
      <c r="F125" s="559"/>
      <c r="G125" s="252"/>
      <c r="H125" s="559"/>
      <c r="I125" s="559"/>
      <c r="J125" s="559"/>
      <c r="K125" s="559"/>
      <c r="L125" s="559"/>
      <c r="M125" s="559"/>
      <c r="N125" s="559"/>
      <c r="O125" s="559"/>
      <c r="P125" s="559"/>
      <c r="Q125" s="559"/>
      <c r="R125" s="559"/>
      <c r="S125" s="559"/>
      <c r="T125" s="559"/>
      <c r="U125" s="559"/>
      <c r="V125" s="559"/>
      <c r="W125" s="559"/>
      <c r="X125" s="559"/>
      <c r="Y125" s="559"/>
      <c r="Z125" s="559"/>
      <c r="AA125" s="559"/>
      <c r="AB125" s="559"/>
      <c r="AC125" s="559"/>
      <c r="AD125" s="559"/>
      <c r="AE125" s="559"/>
      <c r="AF125" s="559"/>
      <c r="AG125" s="559"/>
    </row>
    <row r="126" spans="3:33" s="253" customFormat="1" ht="20.25" customHeight="1">
      <c r="C126" s="559"/>
      <c r="D126" s="559"/>
      <c r="E126" s="559"/>
      <c r="F126" s="559"/>
      <c r="G126" s="252"/>
      <c r="H126" s="559"/>
      <c r="I126" s="559"/>
      <c r="J126" s="559"/>
      <c r="K126" s="559"/>
      <c r="L126" s="559"/>
      <c r="M126" s="559"/>
      <c r="N126" s="559"/>
      <c r="O126" s="559"/>
      <c r="P126" s="559"/>
      <c r="Q126" s="559"/>
      <c r="R126" s="559"/>
      <c r="S126" s="559"/>
      <c r="T126" s="559"/>
      <c r="U126" s="559"/>
      <c r="V126" s="559"/>
      <c r="W126" s="559"/>
      <c r="X126" s="559"/>
      <c r="Y126" s="559"/>
      <c r="Z126" s="559"/>
      <c r="AA126" s="559"/>
      <c r="AB126" s="559"/>
      <c r="AC126" s="559"/>
      <c r="AD126" s="559"/>
      <c r="AE126" s="559"/>
      <c r="AF126" s="559"/>
      <c r="AG126" s="559"/>
    </row>
    <row r="127" spans="3:33" s="253" customFormat="1" ht="20.25" customHeight="1">
      <c r="C127" s="559"/>
      <c r="D127" s="559"/>
      <c r="E127" s="559"/>
      <c r="F127" s="559"/>
      <c r="G127" s="252"/>
      <c r="H127" s="559"/>
      <c r="I127" s="559"/>
      <c r="J127" s="559"/>
      <c r="K127" s="559"/>
      <c r="L127" s="559"/>
      <c r="M127" s="559"/>
      <c r="N127" s="559"/>
      <c r="O127" s="559"/>
      <c r="P127" s="559"/>
      <c r="Q127" s="559"/>
      <c r="R127" s="559"/>
      <c r="S127" s="559"/>
      <c r="T127" s="559"/>
      <c r="U127" s="559"/>
      <c r="V127" s="559"/>
      <c r="W127" s="559"/>
      <c r="X127" s="559"/>
      <c r="Y127" s="559"/>
      <c r="Z127" s="559"/>
      <c r="AA127" s="559"/>
      <c r="AB127" s="559"/>
      <c r="AC127" s="559"/>
      <c r="AD127" s="559"/>
      <c r="AE127" s="559"/>
      <c r="AF127" s="559"/>
      <c r="AG127" s="559"/>
    </row>
    <row r="128" spans="3:33" s="253" customFormat="1" ht="20.25" customHeight="1">
      <c r="C128" s="559"/>
      <c r="D128" s="559"/>
      <c r="E128" s="559"/>
      <c r="F128" s="559"/>
      <c r="G128" s="252"/>
      <c r="H128" s="559"/>
      <c r="I128" s="559"/>
      <c r="J128" s="559"/>
      <c r="K128" s="559"/>
      <c r="L128" s="559"/>
      <c r="M128" s="559"/>
      <c r="N128" s="559"/>
      <c r="O128" s="559"/>
      <c r="P128" s="559"/>
      <c r="Q128" s="559"/>
      <c r="R128" s="559"/>
      <c r="S128" s="559"/>
      <c r="T128" s="559"/>
      <c r="U128" s="559"/>
      <c r="V128" s="559"/>
      <c r="W128" s="559"/>
      <c r="X128" s="559"/>
      <c r="Y128" s="559"/>
      <c r="Z128" s="559"/>
      <c r="AA128" s="559"/>
      <c r="AB128" s="559"/>
      <c r="AC128" s="559"/>
      <c r="AD128" s="559"/>
      <c r="AE128" s="559"/>
      <c r="AF128" s="559"/>
      <c r="AG128" s="559"/>
    </row>
    <row r="129" spans="3:33" s="253" customFormat="1" ht="20.25" customHeight="1">
      <c r="C129" s="559"/>
      <c r="D129" s="559"/>
      <c r="E129" s="559"/>
      <c r="F129" s="559"/>
      <c r="G129" s="252"/>
      <c r="H129" s="559"/>
      <c r="I129" s="559"/>
      <c r="J129" s="559"/>
      <c r="K129" s="559"/>
      <c r="L129" s="559"/>
      <c r="M129" s="559"/>
      <c r="N129" s="559"/>
      <c r="O129" s="559"/>
      <c r="P129" s="559"/>
      <c r="Q129" s="559"/>
      <c r="R129" s="559"/>
      <c r="S129" s="559"/>
      <c r="T129" s="559"/>
      <c r="U129" s="559"/>
      <c r="V129" s="559"/>
      <c r="W129" s="559"/>
      <c r="X129" s="559"/>
      <c r="Y129" s="559"/>
      <c r="Z129" s="559"/>
      <c r="AA129" s="559"/>
      <c r="AB129" s="559"/>
      <c r="AC129" s="559"/>
      <c r="AD129" s="559"/>
      <c r="AE129" s="559"/>
      <c r="AF129" s="559"/>
      <c r="AG129" s="559"/>
    </row>
    <row r="130" spans="3:33" s="253" customFormat="1" ht="20.25" customHeight="1">
      <c r="C130" s="559"/>
      <c r="D130" s="559"/>
      <c r="E130" s="559"/>
      <c r="F130" s="559"/>
      <c r="G130" s="252"/>
      <c r="H130" s="559"/>
      <c r="I130" s="559"/>
      <c r="J130" s="559"/>
      <c r="K130" s="559"/>
      <c r="L130" s="559"/>
      <c r="M130" s="559"/>
      <c r="N130" s="559"/>
      <c r="O130" s="559"/>
      <c r="P130" s="559"/>
      <c r="Q130" s="559"/>
      <c r="R130" s="559"/>
      <c r="S130" s="559"/>
      <c r="T130" s="559"/>
      <c r="U130" s="559"/>
      <c r="V130" s="559"/>
      <c r="W130" s="559"/>
      <c r="X130" s="559"/>
      <c r="Y130" s="559"/>
      <c r="Z130" s="559"/>
      <c r="AA130" s="559"/>
      <c r="AB130" s="559"/>
      <c r="AC130" s="559"/>
      <c r="AD130" s="559"/>
      <c r="AE130" s="559"/>
      <c r="AF130" s="559"/>
      <c r="AG130" s="559"/>
    </row>
    <row r="131" spans="3:33" s="253" customFormat="1" ht="20.25" customHeight="1">
      <c r="C131" s="559"/>
      <c r="D131" s="559"/>
      <c r="E131" s="559"/>
      <c r="F131" s="559"/>
      <c r="G131" s="252"/>
      <c r="H131" s="559"/>
      <c r="I131" s="559"/>
      <c r="J131" s="559"/>
      <c r="K131" s="559"/>
      <c r="L131" s="559"/>
      <c r="M131" s="559"/>
      <c r="N131" s="559"/>
      <c r="O131" s="559"/>
      <c r="P131" s="559"/>
      <c r="Q131" s="559"/>
      <c r="R131" s="559"/>
      <c r="S131" s="559"/>
      <c r="T131" s="559"/>
      <c r="U131" s="559"/>
      <c r="V131" s="559"/>
      <c r="W131" s="559"/>
      <c r="X131" s="559"/>
      <c r="Y131" s="559"/>
      <c r="Z131" s="559"/>
      <c r="AA131" s="559"/>
      <c r="AB131" s="559"/>
      <c r="AC131" s="559"/>
      <c r="AD131" s="559"/>
      <c r="AE131" s="559"/>
      <c r="AF131" s="559"/>
      <c r="AG131" s="559"/>
    </row>
    <row r="132" spans="3:33" s="253" customFormat="1" ht="20.25" customHeight="1">
      <c r="C132" s="559"/>
      <c r="D132" s="559"/>
      <c r="E132" s="559"/>
      <c r="F132" s="559"/>
      <c r="G132" s="252"/>
      <c r="H132" s="559"/>
      <c r="I132" s="559"/>
      <c r="J132" s="559"/>
      <c r="K132" s="559"/>
      <c r="L132" s="559"/>
      <c r="M132" s="559"/>
      <c r="N132" s="559"/>
      <c r="O132" s="559"/>
      <c r="P132" s="559"/>
      <c r="Q132" s="559"/>
      <c r="R132" s="559"/>
      <c r="S132" s="559"/>
      <c r="T132" s="559"/>
      <c r="U132" s="559"/>
      <c r="V132" s="559"/>
      <c r="W132" s="559"/>
      <c r="X132" s="559"/>
      <c r="Y132" s="559"/>
      <c r="Z132" s="559"/>
      <c r="AA132" s="559"/>
      <c r="AB132" s="559"/>
      <c r="AC132" s="559"/>
      <c r="AD132" s="559"/>
      <c r="AE132" s="559"/>
      <c r="AF132" s="559"/>
      <c r="AG132" s="559"/>
    </row>
    <row r="133" spans="3:33" s="253" customFormat="1" ht="20.25" customHeight="1">
      <c r="C133" s="559"/>
      <c r="D133" s="559"/>
      <c r="E133" s="559"/>
      <c r="F133" s="559"/>
      <c r="G133" s="252"/>
      <c r="H133" s="559"/>
      <c r="I133" s="559"/>
      <c r="J133" s="559"/>
      <c r="K133" s="559"/>
      <c r="L133" s="559"/>
      <c r="M133" s="559"/>
      <c r="N133" s="559"/>
      <c r="O133" s="559"/>
      <c r="P133" s="559"/>
      <c r="Q133" s="559"/>
      <c r="R133" s="559"/>
      <c r="S133" s="559"/>
      <c r="T133" s="559"/>
      <c r="U133" s="559"/>
      <c r="V133" s="559"/>
      <c r="W133" s="559"/>
      <c r="X133" s="559"/>
      <c r="Y133" s="559"/>
      <c r="Z133" s="559"/>
      <c r="AA133" s="559"/>
      <c r="AB133" s="559"/>
      <c r="AC133" s="559"/>
      <c r="AD133" s="559"/>
      <c r="AE133" s="559"/>
      <c r="AF133" s="559"/>
      <c r="AG133" s="559"/>
    </row>
    <row r="134" spans="3:33" s="253" customFormat="1" ht="20.25" customHeight="1">
      <c r="C134" s="559"/>
      <c r="D134" s="559"/>
      <c r="E134" s="559"/>
      <c r="F134" s="559"/>
      <c r="G134" s="252"/>
      <c r="H134" s="559"/>
      <c r="I134" s="559"/>
      <c r="J134" s="559"/>
      <c r="K134" s="559"/>
      <c r="L134" s="559"/>
      <c r="M134" s="559"/>
      <c r="N134" s="559"/>
      <c r="O134" s="559"/>
      <c r="P134" s="559"/>
      <c r="Q134" s="559"/>
      <c r="R134" s="559"/>
      <c r="S134" s="559"/>
      <c r="T134" s="559"/>
      <c r="U134" s="559"/>
      <c r="V134" s="559"/>
      <c r="W134" s="559"/>
      <c r="X134" s="559"/>
      <c r="Y134" s="559"/>
      <c r="Z134" s="559"/>
      <c r="AA134" s="559"/>
      <c r="AB134" s="559"/>
      <c r="AC134" s="559"/>
      <c r="AD134" s="559"/>
      <c r="AE134" s="559"/>
      <c r="AF134" s="559"/>
      <c r="AG134" s="559"/>
    </row>
    <row r="135" spans="3:33" s="253" customFormat="1" ht="20.25" customHeight="1">
      <c r="C135" s="559"/>
      <c r="D135" s="559"/>
      <c r="E135" s="559"/>
      <c r="F135" s="559"/>
      <c r="G135" s="252"/>
      <c r="H135" s="559"/>
      <c r="I135" s="559"/>
      <c r="J135" s="559"/>
      <c r="K135" s="559"/>
      <c r="L135" s="559"/>
      <c r="M135" s="559"/>
      <c r="N135" s="559"/>
      <c r="O135" s="559"/>
      <c r="P135" s="559"/>
      <c r="Q135" s="559"/>
      <c r="R135" s="559"/>
      <c r="S135" s="559"/>
      <c r="T135" s="559"/>
      <c r="U135" s="559"/>
      <c r="V135" s="559"/>
      <c r="W135" s="559"/>
      <c r="X135" s="559"/>
      <c r="Y135" s="559"/>
      <c r="Z135" s="559"/>
      <c r="AA135" s="559"/>
      <c r="AB135" s="559"/>
      <c r="AC135" s="559"/>
      <c r="AD135" s="559"/>
      <c r="AE135" s="559"/>
      <c r="AF135" s="559"/>
      <c r="AG135" s="559"/>
    </row>
    <row r="136" spans="3:33" s="253" customFormat="1" ht="20.25" customHeight="1">
      <c r="C136" s="559"/>
      <c r="D136" s="559"/>
      <c r="E136" s="559"/>
      <c r="F136" s="559"/>
      <c r="G136" s="252"/>
      <c r="H136" s="559"/>
      <c r="I136" s="559"/>
      <c r="J136" s="559"/>
      <c r="K136" s="559"/>
      <c r="L136" s="559"/>
      <c r="M136" s="559"/>
      <c r="N136" s="559"/>
      <c r="O136" s="559"/>
      <c r="P136" s="559"/>
      <c r="Q136" s="559"/>
      <c r="R136" s="559"/>
      <c r="S136" s="559"/>
      <c r="T136" s="559"/>
      <c r="U136" s="559"/>
      <c r="V136" s="559"/>
      <c r="W136" s="559"/>
      <c r="X136" s="559"/>
      <c r="Y136" s="559"/>
      <c r="Z136" s="559"/>
      <c r="AA136" s="559"/>
      <c r="AB136" s="559"/>
      <c r="AC136" s="559"/>
      <c r="AD136" s="559"/>
      <c r="AE136" s="559"/>
      <c r="AF136" s="559"/>
      <c r="AG136" s="559"/>
    </row>
    <row r="137" spans="3:33" s="253" customFormat="1" ht="20.25" customHeight="1">
      <c r="C137" s="559"/>
      <c r="D137" s="559"/>
      <c r="E137" s="559"/>
      <c r="F137" s="559"/>
      <c r="G137" s="252"/>
      <c r="H137" s="559"/>
      <c r="I137" s="559"/>
      <c r="J137" s="559"/>
      <c r="K137" s="559"/>
      <c r="L137" s="559"/>
      <c r="M137" s="559"/>
      <c r="N137" s="559"/>
      <c r="O137" s="559"/>
      <c r="P137" s="559"/>
      <c r="Q137" s="559"/>
      <c r="R137" s="559"/>
      <c r="S137" s="559"/>
      <c r="T137" s="559"/>
      <c r="U137" s="559"/>
      <c r="V137" s="559"/>
      <c r="W137" s="559"/>
      <c r="X137" s="559"/>
      <c r="Y137" s="559"/>
      <c r="Z137" s="559"/>
      <c r="AA137" s="559"/>
      <c r="AB137" s="559"/>
      <c r="AC137" s="559"/>
      <c r="AD137" s="559"/>
      <c r="AE137" s="559"/>
      <c r="AF137" s="559"/>
      <c r="AG137" s="559"/>
    </row>
    <row r="138" spans="3:33" s="253" customFormat="1" ht="20.25" customHeight="1">
      <c r="C138" s="559"/>
      <c r="D138" s="559"/>
      <c r="E138" s="559"/>
      <c r="F138" s="559"/>
      <c r="G138" s="252"/>
      <c r="H138" s="559"/>
      <c r="I138" s="559"/>
      <c r="J138" s="559"/>
      <c r="K138" s="559"/>
      <c r="L138" s="559"/>
      <c r="M138" s="559"/>
      <c r="N138" s="559"/>
      <c r="O138" s="559"/>
      <c r="P138" s="559"/>
      <c r="Q138" s="559"/>
      <c r="R138" s="559"/>
      <c r="S138" s="559"/>
      <c r="T138" s="559"/>
      <c r="U138" s="559"/>
      <c r="V138" s="559"/>
      <c r="W138" s="559"/>
      <c r="X138" s="559"/>
      <c r="Y138" s="559"/>
      <c r="Z138" s="559"/>
      <c r="AA138" s="559"/>
      <c r="AB138" s="559"/>
      <c r="AC138" s="559"/>
      <c r="AD138" s="559"/>
      <c r="AE138" s="559"/>
      <c r="AF138" s="559"/>
      <c r="AG138" s="559"/>
    </row>
    <row r="139" spans="3:33" s="253" customFormat="1" ht="20.25" customHeight="1">
      <c r="C139" s="559"/>
      <c r="D139" s="559"/>
      <c r="E139" s="559"/>
      <c r="F139" s="559"/>
      <c r="G139" s="252"/>
      <c r="H139" s="559"/>
      <c r="I139" s="559"/>
      <c r="J139" s="559"/>
      <c r="K139" s="559"/>
      <c r="L139" s="559"/>
      <c r="M139" s="559"/>
      <c r="N139" s="559"/>
      <c r="O139" s="559"/>
      <c r="P139" s="559"/>
      <c r="Q139" s="559"/>
      <c r="R139" s="559"/>
      <c r="S139" s="559"/>
      <c r="T139" s="559"/>
      <c r="U139" s="559"/>
      <c r="V139" s="559"/>
      <c r="W139" s="559"/>
      <c r="X139" s="559"/>
      <c r="Y139" s="559"/>
      <c r="Z139" s="559"/>
      <c r="AA139" s="559"/>
      <c r="AB139" s="559"/>
      <c r="AC139" s="559"/>
      <c r="AD139" s="559"/>
      <c r="AE139" s="559"/>
      <c r="AF139" s="559"/>
      <c r="AG139" s="559"/>
    </row>
    <row r="140" spans="3:33" s="253" customFormat="1" ht="20.25" customHeight="1">
      <c r="C140" s="559"/>
      <c r="D140" s="559"/>
      <c r="E140" s="559"/>
      <c r="F140" s="559"/>
      <c r="G140" s="252"/>
      <c r="H140" s="559"/>
      <c r="I140" s="559"/>
      <c r="J140" s="559"/>
      <c r="K140" s="559"/>
      <c r="L140" s="559"/>
      <c r="M140" s="559"/>
      <c r="N140" s="559"/>
      <c r="O140" s="559"/>
      <c r="P140" s="559"/>
      <c r="Q140" s="559"/>
      <c r="R140" s="559"/>
      <c r="S140" s="559"/>
      <c r="T140" s="559"/>
      <c r="U140" s="559"/>
      <c r="V140" s="559"/>
      <c r="W140" s="559"/>
      <c r="X140" s="559"/>
      <c r="Y140" s="559"/>
      <c r="Z140" s="559"/>
      <c r="AA140" s="559"/>
      <c r="AB140" s="559"/>
      <c r="AC140" s="559"/>
      <c r="AD140" s="559"/>
      <c r="AE140" s="559"/>
      <c r="AF140" s="559"/>
      <c r="AG140" s="559"/>
    </row>
    <row r="141" spans="3:33" s="253" customFormat="1" ht="20.25" customHeight="1">
      <c r="C141" s="559"/>
      <c r="D141" s="559"/>
      <c r="E141" s="559"/>
      <c r="F141" s="559"/>
      <c r="G141" s="252"/>
      <c r="H141" s="559"/>
      <c r="I141" s="559"/>
      <c r="J141" s="559"/>
      <c r="K141" s="559"/>
      <c r="L141" s="559"/>
      <c r="M141" s="559"/>
      <c r="N141" s="559"/>
      <c r="O141" s="559"/>
      <c r="P141" s="559"/>
      <c r="Q141" s="559"/>
      <c r="R141" s="559"/>
      <c r="S141" s="559"/>
      <c r="T141" s="559"/>
      <c r="U141" s="559"/>
      <c r="V141" s="559"/>
      <c r="W141" s="559"/>
      <c r="X141" s="559"/>
      <c r="Y141" s="559"/>
      <c r="Z141" s="559"/>
      <c r="AA141" s="559"/>
      <c r="AB141" s="559"/>
      <c r="AC141" s="559"/>
      <c r="AD141" s="559"/>
      <c r="AE141" s="559"/>
      <c r="AF141" s="559"/>
      <c r="AG141" s="559"/>
    </row>
    <row r="142" spans="3:33" s="253" customFormat="1" ht="20.25" customHeight="1">
      <c r="C142" s="559"/>
      <c r="D142" s="559"/>
      <c r="E142" s="559"/>
      <c r="F142" s="559"/>
      <c r="G142" s="252"/>
      <c r="H142" s="559"/>
      <c r="I142" s="559"/>
      <c r="J142" s="559"/>
      <c r="K142" s="559"/>
      <c r="L142" s="559"/>
      <c r="M142" s="559"/>
      <c r="N142" s="559"/>
      <c r="O142" s="559"/>
      <c r="P142" s="559"/>
      <c r="Q142" s="559"/>
      <c r="R142" s="559"/>
      <c r="S142" s="559"/>
      <c r="T142" s="559"/>
      <c r="U142" s="559"/>
      <c r="V142" s="559"/>
      <c r="W142" s="559"/>
      <c r="X142" s="559"/>
      <c r="Y142" s="559"/>
      <c r="Z142" s="559"/>
      <c r="AA142" s="559"/>
      <c r="AB142" s="559"/>
      <c r="AC142" s="559"/>
      <c r="AD142" s="559"/>
      <c r="AE142" s="559"/>
      <c r="AF142" s="559"/>
      <c r="AG142" s="559"/>
    </row>
    <row r="143" spans="3:33" s="253" customFormat="1" ht="20.25" customHeight="1">
      <c r="C143" s="559"/>
      <c r="D143" s="559"/>
      <c r="E143" s="559"/>
      <c r="F143" s="559"/>
      <c r="G143" s="252"/>
      <c r="H143" s="559"/>
      <c r="I143" s="559"/>
      <c r="J143" s="559"/>
      <c r="K143" s="559"/>
      <c r="L143" s="559"/>
      <c r="M143" s="559"/>
      <c r="N143" s="559"/>
      <c r="O143" s="559"/>
      <c r="P143" s="559"/>
      <c r="Q143" s="559"/>
      <c r="R143" s="559"/>
      <c r="S143" s="559"/>
      <c r="T143" s="559"/>
      <c r="U143" s="559"/>
      <c r="V143" s="559"/>
      <c r="W143" s="559"/>
      <c r="X143" s="559"/>
      <c r="Y143" s="559"/>
      <c r="Z143" s="559"/>
      <c r="AA143" s="559"/>
      <c r="AB143" s="559"/>
      <c r="AC143" s="559"/>
      <c r="AD143" s="559"/>
      <c r="AE143" s="559"/>
      <c r="AF143" s="559"/>
      <c r="AG143" s="559"/>
    </row>
    <row r="144" spans="3:33" s="253" customFormat="1" ht="20.25" customHeight="1">
      <c r="C144" s="559"/>
      <c r="D144" s="559"/>
      <c r="E144" s="559"/>
      <c r="F144" s="559"/>
      <c r="G144" s="252"/>
      <c r="H144" s="559"/>
      <c r="I144" s="559"/>
      <c r="J144" s="559"/>
      <c r="K144" s="559"/>
      <c r="L144" s="559"/>
      <c r="M144" s="559"/>
      <c r="N144" s="559"/>
      <c r="O144" s="559"/>
      <c r="P144" s="559"/>
      <c r="Q144" s="559"/>
      <c r="R144" s="559"/>
      <c r="S144" s="559"/>
      <c r="T144" s="559"/>
      <c r="U144" s="559"/>
      <c r="V144" s="559"/>
      <c r="W144" s="559"/>
      <c r="X144" s="559"/>
      <c r="Y144" s="559"/>
      <c r="Z144" s="559"/>
      <c r="AA144" s="559"/>
      <c r="AB144" s="559"/>
      <c r="AC144" s="559"/>
      <c r="AD144" s="559"/>
      <c r="AE144" s="559"/>
      <c r="AF144" s="559"/>
      <c r="AG144" s="559"/>
    </row>
  </sheetData>
  <mergeCells count="32">
    <mergeCell ref="H26:H27"/>
    <mergeCell ref="H43:H44"/>
    <mergeCell ref="H31:H33"/>
    <mergeCell ref="I31:I33"/>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A51:C52"/>
    <mergeCell ref="H51:H52"/>
    <mergeCell ref="J31:K33"/>
    <mergeCell ref="L31:L33"/>
    <mergeCell ref="A50:C50"/>
    <mergeCell ref="D50:E50"/>
    <mergeCell ref="F50:G50"/>
    <mergeCell ref="H50:AF50"/>
    <mergeCell ref="M31:N33"/>
    <mergeCell ref="A46:AF46"/>
    <mergeCell ref="S48:V48"/>
  </mergeCells>
  <phoneticPr fontId="3"/>
  <dataValidations count="1">
    <dataValidation type="list" allowBlank="1" showInputMessage="1" showErrorMessage="1" sqref="O57:O58 D59:D61 A59 M51:M52 L57:L64 I54:I75 U51:U52 Q51:Q52 I51:I52 O54:O55 M65:M68 M54:M56 D69:D71 A70 Q65 O69:O70 L69:L75 O66:O67 M8:M12 I8:I13 Q8:Q10 U8:U9 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O17:O18 JK17:JK18 TG17:TG18 ADC17:ADC18 AMY17:AMY18 AWU17:AWU18 BGQ17:BGQ18 BQM17:BQM18 CAI17:CAI18 CKE17:CKE18 CUA17:CUA18 DDW17:DDW18 DNS17:DNS18 DXO17:DXO18 EHK17:EHK18 ERG17:ERG18 FBC17:FBC18 FKY17:FKY18 FUU17:FUU18 GEQ17:GEQ18 GOM17:GOM18 GYI17:GYI18 HIE17:HIE18 HSA17:HSA18 IBW17:IBW18 ILS17:ILS18 IVO17:IVO18 JFK17:JFK18 JPG17:JPG18 JZC17:JZC18 KIY17:KIY18 KSU17:KSU18 LCQ17:LCQ18 LMM17:LMM18 LWI17:LWI18 MGE17:MGE18 MQA17:MQA18 MZW17:MZW18 NJS17:NJS18 NTO17:NTO18 ODK17:ODK18 ONG17:ONG18 OXC17:OXC18 PGY17:PGY18 PQU17:PQU18 QAQ17:QAQ18 QKM17:QKM18 QUI17:QUI18 REE17:REE18 ROA17:ROA18 RXW17:RXW18 SHS17:SHS18 SRO17:SRO18 TBK17:TBK18 TLG17:TLG18 TVC17:TVC18 UEY17:UEY18 UOU17:UOU18 UYQ17:UYQ18 VIM17:VIM18 VSI17:VSI18 WCE17:WCE18 WMA17:WMA18 WVW17:WVW18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JI10:JI12 TE10:TE12 ADA10:ADA12 AMW10:AMW12 AWS10:AWS12 BGO10:BGO12 BQK10:BQK12 CAG10:CAG12 CKC10:CKC12 CTY10:CTY12 DDU10:DDU12 DNQ10:DNQ12 DXM10:DXM12 EHI10:EHI12 ERE10:ERE12 FBA10:FBA12 FKW10:FKW12 FUS10:FUS12 GEO10:GEO12 GOK10:GOK12 GYG10:GYG12 HIC10:HIC12 HRY10:HRY12 IBU10:IBU12 ILQ10:ILQ12 IVM10:IVM12 JFI10:JFI12 JPE10:JPE12 JZA10:JZA12 KIW10:KIW12 KSS10:KSS12 LCO10:LCO12 LMK10:LMK12 LWG10:LWG12 MGC10:MGC12 MPY10:MPY12 MZU10:MZU12 NJQ10:NJQ12 NTM10:NTM12 ODI10:ODI12 ONE10:ONE12 OXA10:OXA12 PGW10:PGW12 PQS10:PQS12 QAO10:QAO12 QKK10:QKK12 QUG10:QUG12 REC10:REC12 RNY10:RNY12 RXU10:RXU12 SHQ10:SHQ12 SRM10:SRM12 TBI10:TBI12 TLE10:TLE12 TVA10:TVA12 UEW10:UEW12 UOS10:UOS12 UYO10:UYO12 VIK10:VIK12 VSG10:VSG12 WCC10:WCC12 WLY10:WLY12 WVU10:WVU12 A22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L17:L25 JH17:JH25 TD17:TD25 ACZ17:ACZ25 AMV17:AMV25 AWR17:AWR25 BGN17:BGN25 BQJ17:BQJ25 CAF17:CAF25 CKB17:CKB25 CTX17:CTX25 DDT17:DDT25 DNP17:DNP25 DXL17:DXL25 EHH17:EHH25 ERD17:ERD25 FAZ17:FAZ25 FKV17:FKV25 FUR17:FUR25 GEN17:GEN25 GOJ17:GOJ25 GYF17:GYF25 HIB17:HIB25 HRX17:HRX25 IBT17:IBT25 ILP17:ILP25 IVL17:IVL25 JFH17:JFH25 JPD17:JPD25 JYZ17:JYZ25 KIV17:KIV25 KSR17:KSR25 LCN17:LCN25 LMJ17:LMJ25 LWF17:LWF25 MGB17:MGB25 MPX17:MPX25 MZT17:MZT25 NJP17:NJP25 NTL17:NTL25 ODH17:ODH25 OND17:OND25 OWZ17:OWZ25 PGV17:PGV25 PQR17:PQR25 QAN17:QAN25 QKJ17:QKJ25 QUF17:QUF25 REB17:REB25 RNX17:RNX25 RXT17:RXT25 SHP17:SHP25 SRL17:SRL25 TBH17:TBH25 TLD17:TLD25 TUZ17:TUZ25 UEV17:UEV25 UOR17:UOR25 UYN17:UYN25 VIJ17:VIJ25 VSF17:VSF25 WCB17:WCB25 WLX17:WLX25 WVT17:WVT25 JM10 TI10 ADE10 ANA10 AWW10 BGS10 BQO10 CAK10 CKG10 CUC10 DDY10 DNU10 DXQ10 EHM10 ERI10 FBE10 FLA10 FUW10 GES10 GOO10 GYK10 HIG10 HSC10 IBY10 ILU10 IVQ10 JFM10 JPI10 JZE10 KJA10 KSW10 LCS10 LMO10 LWK10 MGG10 MQC10 MZY10 NJU10 NTQ10 ODM10 ONI10 OXE10 PHA10 PQW10 QAS10 QKO10 QUK10 REG10 ROC10 RXY10 SHU10 SRQ10 TBM10 TLI10 TVE10 UFA10 UOW10 UYS10 VIO10 VSK10 WCG10 WMC10 WVY10 O11:O12 JK11:JK12 TG11:TG12 ADC11:ADC12 AMY11:AMY12 AWU11:AWU12 BGQ11:BGQ12 BQM11:BQM12 CAI11:CAI12 CKE11:CKE12 CUA11:CUA12 DDW11:DDW12 DNS11:DNS12 DXO11:DXO12 EHK11:EHK12 ERG11:ERG12 FBC11:FBC12 FKY11:FKY12 FUU11:FUU12 GEQ11:GEQ12 GOM11:GOM12 GYI11:GYI12 HIE11:HIE12 HSA11:HSA12 IBW11:IBW12 ILS11:ILS12 IVO11:IVO12 JFK11:JFK12 JPG11:JPG12 JZC11:JZC12 KIY11:KIY12 KSU11:KSU12 LCQ11:LCQ12 LMM11:LMM12 LWI11:LWI12 MGE11:MGE12 MQA11:MQA12 MZW11:MZW12 NJS11:NJS12 NTO11:NTO12 ODK11:ODK12 ONG11:ONG12 OXC11:OXC12 PGY11:PGY12 PQU11:PQU12 QAQ11:QAQ12 QKM11:QKM12 QUI11:QUI12 REE11:REE12 ROA11:ROA12 RXW11:RXW12 SHS11:SHS12 SRO11:SRO12 TBK11:TBK12 TLG11:TLG12 TVC11:TVC12 UEY11:UEY12 UOU11:UOU12 UYQ11:UYQ12 VIM11:VIM12 VSI11:VSI12 WCE11:WCE12 WMA11:WMA12 WVW11:WVW12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JE10:JE13 TA10:TA13 ACW10:ACW13 AMS10:AMS13 AWO10:AWO13 BGK10:BGK13 BQG10:BQG13 CAC10:CAC13 CJY10:CJY13 CTU10:CTU13 DDQ10:DDQ13 DNM10:DNM13 DXI10:DXI13 EHE10:EHE13 ERA10:ERA13 FAW10:FAW13 FKS10:FKS13 FUO10:FUO13 GEK10:GEK13 GOG10:GOG13 GYC10:GYC13 HHY10:HHY13 HRU10:HRU13 IBQ10:IBQ13 ILM10:ILM13 IVI10:IVI13 JFE10:JFE13 JPA10:JPA13 JYW10:JYW13 KIS10:KIS13 KSO10:KSO13 LCK10:LCK13 LMG10:LMG13 LWC10:LWC13 MFY10:MFY13 MPU10:MPU13 MZQ10:MZQ13 NJM10:NJM13 NTI10:NTI13 ODE10:ODE13 ONA10:ONA13 OWW10:OWW13 PGS10:PGS13 PQO10:PQO13 QAK10:QAK13 QKG10:QKG13 QUC10:QUC13 RDY10:RDY13 RNU10:RNU13 RXQ10:RXQ13 SHM10:SHM13 SRI10:SRI13 TBE10:TBE13 TLA10:TLA13 TUW10:TUW13 UES10:UES13 UOO10:UOO13 UYK10:UYK13 VIG10:VIG13 VSC10:VSC13 WBY10:WBY13 WLU10:WLU13 WVQ10:WVQ13 R25 JN25 TJ25 ADF25 ANB25 AWX25 BGT25 BQP25 CAL25 CKH25 CUD25 DDZ25 DNV25 DXR25 EHN25 ERJ25 FBF25 FLB25 FUX25 GET25 GOP25 GYL25 HIH25 HSD25 IBZ25 ILV25 IVR25 JFN25 JPJ25 JZF25 KJB25 KSX25 LCT25 LMP25 LWL25 MGH25 MQD25 MZZ25 NJV25 NTR25 ODN25 ONJ25 OXF25 PHB25 PQX25 QAT25 QKP25 QUL25 REH25 ROD25 RXZ25 SHV25 SRR25 TBN25 TLJ25 TVF25 UFB25 UOX25 UYT25 VIP25 VSL25 WCH25 WMD25 WVZ25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O25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D17:D24 IZ17:IZ24 SV17:SV24 ACR17:ACR24 AMN17:AMN24 AWJ17:AWJ24 BGF17:BGF24 BQB17:BQB24 BZX17:BZX24 CJT17:CJT24 CTP17:CTP24 DDL17:DDL24 DNH17:DNH24 DXD17:DXD24 EGZ17:EGZ24 EQV17:EQV24 FAR17:FAR24 FKN17:FKN24 FUJ17:FUJ24 GEF17:GEF24 GOB17:GOB24 GXX17:GXX24 HHT17:HHT24 HRP17:HRP24 IBL17:IBL24 ILH17:ILH24 IVD17:IVD24 JEZ17:JEZ24 JOV17:JOV24 JYR17:JYR24 KIN17:KIN24 KSJ17:KSJ24 LCF17:LCF24 LMB17:LMB24 LVX17:LVX24 MFT17:MFT24 MPP17:MPP24 MZL17:MZL24 NJH17:NJH24 NTD17:NTD24 OCZ17:OCZ24 OMV17:OMV24 OWR17:OWR24 PGN17:PGN24 PQJ17:PQJ24 QAF17:QAF24 QKB17:QKB24 QTX17:QTX24 RDT17:RDT24 RNP17:RNP24 RXL17:RXL24 SHH17:SHH24 SRD17:SRD24 TAZ17:TAZ24 TKV17:TKV24 TUR17:TUR24 UEN17:UEN24 UOJ17:UOJ24 UYF17:UYF24 VIB17:VIB24 VRX17:VRX24 WBT17:WBT24 WLP17:WLP24 WVL17:WVL24 JL26:JM27 TH26:TI27 ADD26:ADE27 AMZ26:ANA27 AWV26:AWW27 BGR26:BGS27 BQN26:BQO27 CAJ26:CAK27 CKF26:CKG27 CUB26:CUC27 DDX26:DDY27 DNT26:DNU27 DXP26:DXQ27 EHL26:EHM27 ERH26:ERI27 FBD26:FBE27 FKZ26:FLA27 FUV26:FUW27 GER26:GES27 GON26:GOO27 GYJ26:GYK27 HIF26:HIG27 HSB26:HSC27 IBX26:IBY27 ILT26:ILU27 IVP26:IVQ27 JFL26:JFM27 JPH26:JPI27 JZD26:JZE27 KIZ26:KJA27 KSV26:KSW27 LCR26:LCS27 LMN26:LMO27 LWJ26:LWK27 MGF26:MGG27 MQB26:MQC27 MZX26:MZY27 NJT26:NJU27 NTP26:NTQ27 ODL26:ODM27 ONH26:ONI27 OXD26:OXE27 PGZ26:PHA27 PQV26:PQW27 QAR26:QAS27 QKN26:QKO27 QUJ26:QUK27 REF26:REG27 ROB26:ROC27 RXX26:RXY27 SHT26:SHU27 SRP26:SRQ27 TBL26:TBM27 TLH26:TLI27 TVD26:TVE27 UEZ26:UFA27 UOV26:UOW27 UYR26:UYS27 VIN26:VIO27 VSJ26:VSK27 WCF26:WCG27 WMB26:WMC27 WVX26:WVY27 U27 JQ27 TM27 ADI27 ANE27 AXA27 BGW27 BQS27 CAO27 CKK27 CUG27 DEC27 DNY27 DXU27 EHQ27 ERM27 FBI27 FLE27 FVA27 GEW27 GOS27 GYO27 HIK27 HSG27 ICC27 ILY27 IVU27 JFQ27 JPM27 JZI27 KJE27 KTA27 LCW27 LMS27 LWO27 MGK27 MQG27 NAC27 NJY27 NTU27 ODQ27 ONM27 OXI27 PHE27 PRA27 QAW27 QKS27 QUO27 REK27 ROG27 RYC27 SHY27 SRU27 TBQ27 TLM27 TVI27 UFE27 UPA27 UYW27 VIS27 VSO27 WCK27 WMG27 WWC27 L26:M27 I16:I25 JE16:JE25 TA16:TA25 ACW16:ACW25 AMS16:AMS25 AWO16:AWO25 BGK16:BGK25 BQG16:BQG25 CAC16:CAC25 CJY16:CJY25 CTU16:CTU25 DDQ16:DDQ25 DNM16:DNM25 DXI16:DXI25 EHE16:EHE25 ERA16:ERA25 FAW16:FAW25 FKS16:FKS25 FUO16:FUO25 GEK16:GEK25 GOG16:GOG25 GYC16:GYC25 HHY16:HHY25 HRU16:HRU25 IBQ16:IBQ25 ILM16:ILM25 IVI16:IVI25 JFE16:JFE25 JPA16:JPA25 JYW16:JYW25 KIS16:KIS25 KSO16:KSO25 LCK16:LCK25 LMG16:LMG25 LWC16:LWC25 MFY16:MFY25 MPU16:MPU25 MZQ16:MZQ25 NJM16:NJM25 NTI16:NTI25 ODE16:ODE25 ONA16:ONA25 OWW16:OWW25 PGS16:PGS25 PQO16:PQO25 QAK16:QAK25 QKG16:QKG25 QUC16:QUC25 RDY16:RDY25 RNU16:RNU25 RXQ16:RXQ25 SHM16:SHM25 SRI16:SRI25 TBE16:TBE25 TLA16:TLA25 TUW16:TUW25 UES16:UES25 UOO16:UOO25 UYK16:UYK25 VIG16:VIG25 VSC16:VSC25 WBY16:WBY25 WLU16:WLU25 WVQ16:WVQ25 JH26:JI27 TD26:TE27 ACZ26:ADA27 AMV26:AMW27 AWR26:AWS27 BGN26:BGO27 BQJ26:BQK27 CAF26:CAG27 CKB26:CKC27 CTX26:CTY27 DDT26:DDU27 DNP26:DNQ27 DXL26:DXM27 EHH26:EHI27 ERD26:ERE27 FAZ26:FBA27 FKV26:FKW27 FUR26:FUS27 GEN26:GEO27 GOJ26:GOK27 GYF26:GYG27 HIB26:HIC27 HRX26:HRY27 IBT26:IBU27 ILP26:ILQ27 IVL26:IVM27 JFH26:JFI27 JPD26:JPE27 JYZ26:JZA27 KIV26:KIW27 KSR26:KSS27 LCN26:LCO27 LMJ26:LMK27 LWF26:LWG27 MGB26:MGC27 MPX26:MPY27 MZT26:MZU27 NJP26:NJQ27 NTL26:NTM27 ODH26:ODI27 OND26:ONE27 OWZ26:OXA27 PGV26:PGW27 PQR26:PQS27 QAN26:QAO27 QKJ26:QKK27 QUF26:QUG27 REB26:REC27 RNX26:RNY27 RXT26:RXU27 SHP26:SHQ27 SRL26:SRM27 TBH26:TBI27 TLD26:TLE27 TUZ26:TVA27 UEV26:UEW27 UOR26:UOS27 UYN26:UYO27 VIJ26:VIK27 VSF26:VSG27 WCB26:WCC27 WLX26:WLY27 WVT26:WVU27 S26:S27 JO26:JO27 TK26:TK27 ADG26:ADG27 ANC26:ANC27 AWY26:AWY27 BGU26:BGU27 BQQ26:BQQ27 CAM26:CAM27 CKI26:CKI27 CUE26:CUE27 DEA26:DEA27 DNW26:DNW27 DXS26:DXS27 EHO26:EHO27 ERK26:ERK27 FBG26:FBG27 FLC26:FLC27 FUY26:FUY27 GEU26:GEU27 GOQ26:GOQ27 GYM26:GYM27 HII26:HII27 HSE26:HSE27 ICA26:ICA27 ILW26:ILW27 IVS26:IVS27 JFO26:JFO27 JPK26:JPK27 JZG26:JZG27 KJC26:KJC27 KSY26:KSY27 LCU26:LCU27 LMQ26:LMQ27 LWM26:LWM27 MGI26:MGI27 MQE26:MQE27 NAA26:NAA27 NJW26:NJW27 NTS26:NTS27 ODO26:ODO27 ONK26:ONK27 OXG26:OXG27 PHC26:PHC27 PQY26:PQY27 QAU26:QAU27 QKQ26:QKQ27 QUM26:QUM27 REI26:REI27 ROE26:ROE27 RYA26:RYA27 SHW26:SHW27 SRS26:SRS27 TBO26:TBO27 TLK26:TLK27 TVG26:TVG27 UFC26:UFC27 UOY26:UOY27 UYU26:UYU27 VIQ26:VIQ27 VSM26:VSM27 WCI26:WCI27 WME26:WME27 WWA26:WWA27 WWB26:WWC26 T26:U26 JP26:JQ26 TL26:TM26 ADH26:ADI26 AND26:ANE26 AWZ26:AXA26 BGV26:BGW26 BQR26:BQS26 CAN26:CAO26 CKJ26:CKK26 CUF26:CUG26 DEB26:DEC26 DNX26:DNY26 DXT26:DXU26 EHP26:EHQ26 ERL26:ERM26 FBH26:FBI26 FLD26:FLE26 FUZ26:FVA26 GEV26:GEW26 GOR26:GOS26 GYN26:GYO26 HIJ26:HIK26 HSF26:HSG26 ICB26:ICC26 ILX26:ILY26 IVT26:IVU26 JFP26:JFQ26 JPL26:JPM26 JZH26:JZI26 KJD26:KJE26 KSZ26:KTA26 LCV26:LCW26 LMR26:LMS26 LWN26:LWO26 MGJ26:MGK26 MQF26:MQG26 NAB26:NAC26 NJX26:NJY26 NTT26:NTU26 ODP26:ODQ26 ONL26:ONM26 OXH26:OXI26 PHD26:PHE26 PQZ26:PRA26 QAV26:QAW26 QKR26:QKS26 QUN26:QUO26 REJ26:REK26 ROF26:ROG26 RYB26:RYC26 SHX26:SHY26 SRT26:SRU26 TBP26:TBQ26 TLL26:TLM26 TVH26:TVI26 UFD26:UFE26 UOZ26:UPA26 UYV26:UYW26 VIR26:VIS26 VSN26:VSO26 WCJ26:WCK26 WMF26:WMG26 P26:Q27 L31 JH31 TD31 ACZ31 AMV31 AWR31 BGN31 BQJ31 CAF31 CKB31 CTX31 DDT31 DNP31 DXL31 EHH31 ERD31 FAZ31 FKV31 FUR31 GEN31 GOJ31 GYF31 HIB31 HRX31 IBT31 ILP31 IVL31 JFH31 JPD31 JYZ31 KIV31 KSR31 LCN31 LMJ31 LWF31 MGB31 MPX31 MZT31 NJP31 NTL31 ODH31 OND31 OWZ31 PGV31 PQR31 QAN31 QKJ31 QUF31 REB31 RNX31 RXT31 SHP31 SRL31 TBH31 TLD31 TUZ31 UEV31 UOR31 UYN31 VIJ31 VSF31 WCB31 WLX31 WVT31 Q28 JM28 TI28 ADE28 ANA28 AWW28 BGS28 BQO28 CAK28 CKG28 CUC28 DDY28 DNU28 DXQ28 EHM28 ERI28 FBE28 FLA28 FUW28 GES28 GOO28 GYK28 HIG28 HSC28 IBY28 ILU28 IVQ28 JFM28 JPI28 JZE28 KJA28 KSW28 LCS28 LMO28 LWK28 MGG28 MQC28 MZY28 NJU28 NTQ28 ODM28 ONI28 OXE28 PHA28 PQW28 QAS28 QKO28 QUK28 REG28 ROC28 RXY28 SHU28 SRQ28 TBM28 TLI28 TVE28 UFA28 UOW28 UYS28 VIO28 VSK28 WCG28 WMC28 WVY28 M34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O35:O36 JK35:JK36 TG35:TG36 ADC35:ADC36 AMY35:AMY36 AWU35:AWU36 BGQ35:BGQ36 BQM35:BQM36 CAI35:CAI36 CKE35:CKE36 CUA35:CUA36 DDW35:DDW36 DNS35:DNS36 DXO35:DXO36 EHK35:EHK36 ERG35:ERG36 FBC35:FBC36 FKY35:FKY36 FUU35:FUU36 GEQ35:GEQ36 GOM35:GOM36 GYI35:GYI36 HIE35:HIE36 HSA35:HSA36 IBW35:IBW36 ILS35:ILS36 IVO35:IVO36 JFK35:JFK36 JPG35:JPG36 JZC35:JZC36 KIY35:KIY36 KSU35:KSU36 LCQ35:LCQ36 LMM35:LMM36 LWI35:LWI36 MGE35:MGE36 MQA35:MQA36 MZW35:MZW36 NJS35:NJS36 NTO35:NTO36 ODK35:ODK36 ONG35:ONG36 OXC35:OXC36 PGY35:PGY36 PQU35:PQU36 QAQ35:QAQ36 QKM35:QKM36 QUI35:QUI36 REE35:REE36 ROA35:ROA36 RXW35:RXW36 SHS35:SHS36 SRO35:SRO36 TBK35:TBK36 TLG35:TLG36 TVC35:TVC36 UEY35:UEY36 UOU35:UOU36 UYQ35:UYQ36 VIM35:VIM36 VSI35:VSI36 WCE35:WCE36 WMA35:WMA36 WVW35:WVW36 L35:L42 JH35:JH42 TD35:TD42 ACZ35:ACZ42 AMV35:AMV42 AWR35:AWR42 BGN35:BGN42 BQJ35:BQJ42 CAF35:CAF42 CKB35:CKB42 CTX35:CTX42 DDT35:DDT42 DNP35:DNP42 DXL35:DXL42 EHH35:EHH42 ERD35:ERD42 FAZ35:FAZ42 FKV35:FKV42 FUR35:FUR42 GEN35:GEN42 GOJ35:GOJ42 GYF35:GYF42 HIB35:HIB42 HRX35:HRX42 IBT35:IBT42 ILP35:ILP42 IVL35:IVL42 JFH35:JFH42 JPD35:JPD42 JYZ35:JYZ42 KIV35:KIV42 KSR35:KSR42 LCN35:LCN42 LMJ35:LMJ42 LWF35:LWF42 MGB35:MGB42 MPX35:MPX42 MZT35:MZT42 NJP35:NJP42 NTL35:NTL42 ODH35:ODH42 OND35:OND42 OWZ35:OWZ42 PGV35:PGV42 PQR35:PQR42 QAN35:QAN42 QKJ35:QKJ42 QUF35:QUF42 REB35:REB42 RNX35:RNX42 RXT35:RXT42 SHP35:SHP42 SRL35:SRL42 TBH35:TBH42 TLD35:TLD42 TUZ35:TUZ42 UEV35:UEV42 UOR35:UOR42 UYN35:UYN42 VIJ35:VIJ42 VSF35:VSF42 WCB35:WCB42 WLX35:WLX42 WVT35:WVT42 T43:U43 JP43:JQ43 TL43:TM43 ADH43:ADI43 AND43:ANE43 AWZ43:AXA43 BGV43:BGW43 BQR43:BQS43 CAN43:CAO43 CKJ43:CKK43 CUF43:CUG43 DEB43:DEC43 DNX43:DNY43 DXT43:DXU43 EHP43:EHQ43 ERL43:ERM43 FBH43:FBI43 FLD43:FLE43 FUZ43:FVA43 GEV43:GEW43 GOR43:GOS43 GYN43:GYO43 HIJ43:HIK43 HSF43:HSG43 ICB43:ICC43 ILX43:ILY43 IVT43:IVU43 JFP43:JFQ43 JPL43:JPM43 JZH43:JZI43 KJD43:KJE43 KSZ43:KTA43 LCV43:LCW43 LMR43:LMS43 LWN43:LWO43 MGJ43:MGK43 MQF43:MQG43 NAB43:NAC43 NJX43:NJY43 NTT43:NTU43 ODP43:ODQ43 ONL43:ONM43 OXH43:OXI43 PHD43:PHE43 PQZ43:PRA43 QAV43:QAW43 QKR43:QKS43 QUN43:QUO43 REJ43:REK43 ROF43:ROG43 RYB43:RYC43 SHX43:SHY43 SRT43:SRU43 TBP43:TBQ43 TLL43:TLM43 TVH43:TVI43 UFD43:UFE43 UOZ43:UPA43 UYV43:UYW43 VIR43:VIS43 VSN43:VSO43 WCJ43:WCK43 WMF43:WMG43 WWB43:WWC43 A37 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D34:D39 IZ34:IZ39 SV34:SV39 ACR34:ACR39 AMN34:AMN39 AWJ34:AWJ39 BGF34:BGF39 BQB34:BQB39 BZX34:BZX39 CJT34:CJT39 CTP34:CTP39 DDL34:DDL39 DNH34:DNH39 DXD34:DXD39 EGZ34:EGZ39 EQV34:EQV39 FAR34:FAR39 FKN34:FKN39 FUJ34:FUJ39 GEF34:GEF39 GOB34:GOB39 GXX34:GXX39 HHT34:HHT39 HRP34:HRP39 IBL34:IBL39 ILH34:ILH39 IVD34:IVD39 JEZ34:JEZ39 JOV34:JOV39 JYR34:JYR39 KIN34:KIN39 KSJ34:KSJ39 LCF34:LCF39 LMB34:LMB39 LVX34:LVX39 MFT34:MFT39 MPP34:MPP39 MZL34:MZL39 NJH34:NJH39 NTD34:NTD39 OCZ34:OCZ39 OMV34:OMV39 OWR34:OWR39 PGN34:PGN39 PQJ34:PQJ39 QAF34:QAF39 QKB34:QKB39 QTX34:QTX39 RDT34:RDT39 RNP34:RNP39 RXL34:RXL39 SHH34:SHH39 SRD34:SRD39 TAZ34:TAZ39 TKV34:TKV39 TUR34:TUR39 UEN34:UEN39 UOJ34:UOJ39 UYF34:UYF39 VIB34:VIB39 VRX34:VRX39 WBT34:WBT39 WLP34:WLP39 WVL34:WVL39 AC28:AC30 JY28:JY30 TU28:TU30 ADQ28:ADQ30 ANM28:ANM30 AXI28:AXI30 BHE28:BHE30 BRA28:BRA30 CAW28:CAW30 CKS28:CKS30 CUO28:CUO30 DEK28:DEK30 DOG28:DOG30 DYC28:DYC30 EHY28:EHY30 ERU28:ERU30 FBQ28:FBQ30 FLM28:FLM30 FVI28:FVI30 GFE28:GFE30 GPA28:GPA30 GYW28:GYW30 HIS28:HIS30 HSO28:HSO30 ICK28:ICK30 IMG28:IMG30 IWC28:IWC30 JFY28:JFY30 JPU28:JPU30 JZQ28:JZQ30 KJM28:KJM30 KTI28:KTI30 LDE28:LDE30 LNA28:LNA30 LWW28:LWW30 MGS28:MGS30 MQO28:MQO30 NAK28:NAK30 NKG28:NKG30 NUC28:NUC30 ODY28:ODY30 ONU28:ONU30 OXQ28:OXQ30 PHM28:PHM30 PRI28:PRI30 QBE28:QBE30 QLA28:QLA30 QUW28:QUW30 RES28:RES30 ROO28:ROO30 RYK28:RYK30 SIG28:SIG30 SSC28:SSC30 TBY28:TBY30 TLU28:TLU30 TVQ28:TVQ30 UFM28:UFM30 UPI28:UPI30 UZE28:UZE30 VJA28:VJA30 VSW28:VSW30 WCS28:WCS30 WMO28:WMO30 WWK28:WWK30 Y28:Y30 JU28:JU30 TQ28:TQ30 ADM28:ADM30 ANI28:ANI30 AXE28:AXE30 BHA28:BHA30 BQW28:BQW30 CAS28:CAS30 CKO28:CKO30 CUK28:CUK30 DEG28:DEG30 DOC28:DOC30 DXY28:DXY30 EHU28:EHU30 ERQ28:ERQ30 FBM28:FBM30 FLI28:FLI30 FVE28:FVE30 GFA28:GFA30 GOW28:GOW30 GYS28:GYS30 HIO28:HIO30 HSK28:HSK30 ICG28:ICG30 IMC28:IMC30 IVY28:IVY30 JFU28:JFU30 JPQ28:JPQ30 JZM28:JZM30 KJI28:KJI30 KTE28:KTE30 LDA28:LDA30 LMW28:LMW30 LWS28:LWS30 MGO28:MGO30 MQK28:MQK30 NAG28:NAG30 NKC28:NKC30 NTY28:NTY30 ODU28:ODU30 ONQ28:ONQ30 OXM28:OXM30 PHI28:PHI30 PRE28:PRE30 QBA28:QBA30 QKW28:QKW30 QUS28:QUS30 REO28:REO30 ROK28:ROK30 RYG28:RYG30 SIC28:SIC30 SRY28:SRY30 TBU28:TBU30 TLQ28:TLQ30 TVM28:TVM30 UFI28:UFI30 UPE28:UPE30 UZA28:UZA30 VIW28:VIW30 VSS28:VSS30 WCO28:WCO30 WMK28:WMK30 WWG28:WWG30 O29:O30 JK29:JK30 TG29:TG30 ADC29:ADC30 AMY29:AMY30 AWU29:AWU30 BGQ29:BGQ30 BQM29:BQM30 CAI29:CAI30 CKE29:CKE30 CUA29:CUA30 DDW29:DDW30 DNS29:DNS30 DXO29:DXO30 EHK29:EHK30 ERG29:ERG30 FBC29:FBC30 FKY29:FKY30 FUU29:FUU30 GEQ29:GEQ30 GOM29:GOM30 GYI29:GYI30 HIE29:HIE30 HSA29:HSA30 IBW29:IBW30 ILS29:ILS30 IVO29:IVO30 JFK29:JFK30 JPG29:JPG30 JZC29:JZC30 KIY29:KIY30 KSU29:KSU30 LCQ29:LCQ30 LMM29:LMM30 LWI29:LWI30 MGE29:MGE30 MQA29:MQA30 MZW29:MZW30 NJS29:NJS30 NTO29:NTO30 ODK29:ODK30 ONG29:ONG30 OXC29:OXC30 PGY29:PGY30 PQU29:PQU30 QAQ29:QAQ30 QKM29:QKM30 QUI29:QUI30 REE29:REE30 ROA29:ROA30 RXW29:RXW30 SHS29:SHS30 SRO29:SRO30 TBK29:TBK30 TLG29:TLG30 TVC29:TVC30 UEY29:UEY30 UOU29:UOU30 UYQ29:UYQ30 VIM29:VIM30 VSI29:VSI30 WCE29:WCE30 WMA29:WMA30 WVW29:WVW30 I28:I31 JE28:JE31 TA28:TA31 ACW28:ACW31 AMS28:AMS31 AWO28:AWO31 BGK28:BGK31 BQG28:BQG31 CAC28:CAC31 CJY28:CJY31 CTU28:CTU31 DDQ28:DDQ31 DNM28:DNM31 DXI28:DXI31 EHE28:EHE31 ERA28:ERA31 FAW28:FAW31 FKS28:FKS31 FUO28:FUO31 GEK28:GEK31 GOG28:GOG31 GYC28:GYC31 HHY28:HHY31 HRU28:HRU31 IBQ28:IBQ31 ILM28:ILM31 IVI28:IVI31 JFE28:JFE31 JPA28:JPA31 JYW28:JYW31 KIS28:KIS31 KSO28:KSO31 LCK28:LCK31 LMG28:LMG31 LWC28:LWC31 MFY28:MFY31 MPU28:MPU31 MZQ28:MZQ31 NJM28:NJM31 NTI28:NTI31 ODE28:ODE31 ONA28:ONA31 OWW28:OWW31 PGS28:PGS31 PQO28:PQO31 QAK28:QAK31 QKG28:QKG31 QUC28:QUC31 RDY28:RDY31 RNU28:RNU31 RXQ28:RXQ31 SHM28:SHM31 SRI28:SRI31 TBE28:TBE31 TLA28:TLA31 TUW28:TUW31 UES28:UES31 UOO28:UOO31 UYK28:UYK31 VIG28:VIG31 VSC28:VSC31 WBY28:WBY31 WLU28:WLU31 WVQ28:WVQ31 M28:M30 JI28:JI30 TE28:TE30 ADA28:ADA30 AMW28:AMW30 AWS28:AWS30 BGO28:BGO30 BQK28:BQK30 CAG28:CAG30 CKC28:CKC30 CTY28:CTY30 DDU28:DDU30 DNQ28:DNQ30 DXM28:DXM30 EHI28:EHI30 ERE28:ERE30 FBA28:FBA30 FKW28:FKW30 FUS28:FUS30 GEO28:GEO30 GOK28:GOK30 GYG28:GYG30 HIC28:HIC30 HRY28:HRY30 IBU28:IBU30 ILQ28:ILQ30 IVM28:IVM30 JFI28:JFI30 JPE28:JPE30 JZA28:JZA30 KIW28:KIW30 KSS28:KSS30 LCO28:LCO30 LMK28:LMK30 LWG28:LWG30 MGC28:MGC30 MPY28:MPY30 MZU28:MZU30 NJQ28:NJQ30 NTM28:NTM30 ODI28:ODI30 ONE28:ONE30 OXA28:OXA30 PGW28:PGW30 PQS28:PQS30 QAO28:QAO30 QKK28:QKK30 QUG28:QUG30 REC28:REC30 RNY28:RNY30 RXU28:RXU30 SHQ28:SHQ30 SRM28:SRM30 TBI28:TBI30 TLE28:TLE30 TVA28:TVA30 UEW28:UEW30 UOS28:UOS30 UYO28:UYO30 VIK28:VIK30 VSG28:VSG30 WCC28:WCC30 WLY28:WLY30 WVU28:WVU30 O42 JK42 TG42 ADC42 AMY42 AWU42 BGQ42 BQM42 CAI42 CKE42 CUA42 DDW42 DNS42 DXO42 EHK42 ERG42 FBC42 FKY42 FUU42 GEQ42 GOM42 GYI42 HIE42 HSA42 IBW42 ILS42 IVO42 JFK42 JPG42 JZC42 KIY42 KSU42 LCQ42 LMM42 LWI42 MGE42 MQA42 MZW42 NJS42 NTO42 ODK42 ONG42 OXC42 PGY42 PQU42 QAQ42 QKM42 QUI42 REE42 ROA42 RXW42 SHS42 SRO42 TBK42 TLG42 TVC42 UEY42 UOU42 UYQ42 VIM42 VSI42 WCE42 WMA42 WVW42 A34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P43:Q44 JL43:JM44 TH43:TI44 ADD43:ADE44 AMZ43:ANA44 AWV43:AWW44 BGR43:BGS44 BQN43:BQO44 CAJ43:CAK44 CKF43:CKG44 CUB43:CUC44 DDX43:DDY44 DNT43:DNU44 DXP43:DXQ44 EHL43:EHM44 ERH43:ERI44 FBD43:FBE44 FKZ43:FLA44 FUV43:FUW44 GER43:GES44 GON43:GOO44 GYJ43:GYK44 HIF43:HIG44 HSB43:HSC44 IBX43:IBY44 ILT43:ILU44 IVP43:IVQ44 JFL43:JFM44 JPH43:JPI44 JZD43:JZE44 KIZ43:KJA44 KSV43:KSW44 LCR43:LCS44 LMN43:LMO44 LWJ43:LWK44 MGF43:MGG44 MQB43:MQC44 MZX43:MZY44 NJT43:NJU44 NTP43:NTQ44 ODL43:ODM44 ONH43:ONI44 OXD43:OXE44 PGZ43:PHA44 PQV43:PQW44 QAR43:QAS44 QKN43:QKO44 QUJ43:QUK44 REF43:REG44 ROB43:ROC44 RXX43:RXY44 SHT43:SHU44 SRP43:SRQ44 TBL43:TBM44 TLH43:TLI44 TVD43:TVE44 UEZ43:UFA44 UOV43:UOW44 UYR43:UYS44 VIN43:VIO44 VSJ43:VSK44 WCF43:WCG44 WMB43:WMC44 WVX43:WVY44 R42 JN42 TJ42 ADF42 ANB42 AWX42 BGT42 BQP42 CAL42 CKH42 CUD42 DDZ42 DNV42 DXR42 EHN42 ERJ42 FBF42 FLB42 FUX42 GET42 GOP42 GYL42 HIH42 HSD42 IBZ42 ILV42 IVR42 JFN42 JPJ42 JZF42 KJB42 KSX42 LCT42 LMP42 LWL42 MGH42 MQD42 MZZ42 NJV42 NTR42 ODN42 ONJ42 OXF42 PHB42 PQX42 QAT42 QKP42 QUL42 REH42 ROD42 RXZ42 SHV42 SRR42 TBN42 TLJ42 TVF42 UFB42 UOX42 UYT42 VIP42 VSL42 WCH42 WMD42 WVZ42 I34:I42 JE34:JE42 TA34:TA42 ACW34:ACW42 AMS34:AMS42 AWO34:AWO42 BGK34:BGK42 BQG34:BQG42 CAC34:CAC42 CJY34:CJY42 CTU34:CTU42 DDQ34:DDQ42 DNM34:DNM42 DXI34:DXI42 EHE34:EHE42 ERA34:ERA42 FAW34:FAW42 FKS34:FKS42 FUO34:FUO42 GEK34:GEK42 GOG34:GOG42 GYC34:GYC42 HHY34:HHY42 HRU34:HRU42 IBQ34:IBQ42 ILM34:ILM42 IVI34:IVI42 JFE34:JFE42 JPA34:JPA42 JYW34:JYW42 KIS34:KIS42 KSO34:KSO42 LCK34:LCK42 LMG34:LMG42 LWC34:LWC42 MFY34:MFY42 MPU34:MPU42 MZQ34:MZQ42 NJM34:NJM42 NTI34:NTI42 ODE34:ODE42 ONA34:ONA42 OWW34:OWW42 PGS34:PGS42 PQO34:PQO42 QAK34:QAK42 QKG34:QKG42 QUC34:QUC42 RDY34:RDY42 RNU34:RNU42 RXQ34:RXQ42 SHM34:SHM42 SRI34:SRI42 TBE34:TBE42 TLA34:TLA42 TUW34:TUW42 UES34:UES42 UOO34:UOO42 UYK34:UYK42 VIG34:VIG42 VSC34:VSC42 WBY34:WBY42 WLU34:WLU42 WVQ34:WVQ42 U44 JQ44 TM44 ADI44 ANE44 AXA44 BGW44 BQS44 CAO44 CKK44 CUG44 DEC44 DNY44 DXU44 EHQ44 ERM44 FBI44 FLE44 FVA44 GEW44 GOS44 GYO44 HIK44 HSG44 ICC44 ILY44 IVU44 JFQ44 JPM44 JZI44 KJE44 KTA44 LCW44 LMS44 LWO44 MGK44 MQG44 NAC44 NJY44 NTU44 ODQ44 ONM44 OXI44 PHE44 PRA44 QAW44 QKS44 QUO44 REK44 ROG44 RYC44 SHY44 SRU44 TBQ44 TLM44 TVI44 UFE44 UPA44 UYW44 VIS44 VSO44 WCK44 WMG44 WWC44 L43:M44 JH43:JI44 TD43:TE44 ACZ43:ADA44 AMV43:AMW44 AWR43:AWS44 BGN43:BGO44 BQJ43:BQK44 CAF43:CAG44 CKB43:CKC44 CTX43:CTY44 DDT43:DDU44 DNP43:DNQ44 DXL43:DXM44 EHH43:EHI44 ERD43:ERE44 FAZ43:FBA44 FKV43:FKW44 FUR43:FUS44 GEN43:GEO44 GOJ43:GOK44 GYF43:GYG44 HIB43:HIC44 HRX43:HRY44 IBT43:IBU44 ILP43:ILQ44 IVL43:IVM44 JFH43:JFI44 JPD43:JPE44 JYZ43:JZA44 KIV43:KIW44 KSR43:KSS44 LCN43:LCO44 LMJ43:LMK44 LWF43:LWG44 MGB43:MGC44 MPX43:MPY44 MZT43:MZU44 NJP43:NJQ44 NTL43:NTM44 ODH43:ODI44 OND43:ONE44 OWZ43:OXA44 PGV43:PGW44 PQR43:PQS44 QAN43:QAO44 QKJ43:QKK44 QUF43:QUG44 REB43:REC44 RNX43:RNY44 RXT43:RXU44 SHP43:SHQ44 SRL43:SRM44 TBH43:TBI44 TLD43:TLE44 TUZ43:TVA44 UEV43:UEW44 UOR43:UOS44 UYN43:UYO44 VIJ43:VIK44 VSF43:VSG44 WCB43:WCC44 WLX43:WLY44 WVT43:WVU44 S43:S44 JO43:JO44 TK43:TK44 ADG43:ADG44 ANC43:ANC44 AWY43:AWY44 BGU43:BGU44 BQQ43:BQQ44 CAM43:CAM44 CKI43:CKI44 CUE43:CUE44 DEA43:DEA44 DNW43:DNW44 DXS43:DXS44 EHO43:EHO44 ERK43:ERK44 FBG43:FBG44 FLC43:FLC44 FUY43:FUY44 GEU43:GEU44 GOQ43:GOQ44 GYM43:GYM44 HII43:HII44 HSE43:HSE44 ICA43:ICA44 ILW43:ILW44 IVS43:IVS44 JFO43:JFO44 JPK43:JPK44 JZG43:JZG44 KJC43:KJC44 KSY43:KSY44 LCU43:LCU44 LMQ43:LMQ44 LWM43:LWM44 MGI43:MGI44 MQE43:MQE44 NAA43:NAA44 NJW43:NJW44 NTS43:NTS44 ODO43:ODO44 ONK43:ONK44 OXG43:OXG44 PHC43:PHC44 PQY43:PQY44 QAU43:QAU44 QKQ43:QKQ44 QUM43:QUM44 REI43:REI44 ROE43:ROE44 RYA43:RYA44 SHW43:SHW44 SRS43:SRS44 TBO43:TBO44 TLK43:TLK44 TVG43:TVG44 UFC43:UFC44 UOY43:UOY44 UYU43:UYU44 VIQ43:VIQ44 VSM43:VSM44 WCI43:WCI44 WME43:WME44 WWA43:WWA44" xr:uid="{60DE60B1-8BE3-4782-AA11-9F7FC2050E11}">
      <formula1>"□,■"</formula1>
    </dataValidation>
  </dataValidations>
  <pageMargins left="0.7" right="0.7" top="0.75" bottom="0.75" header="0.3" footer="0.3"/>
  <pageSetup paperSize="9" scale="51" fitToHeight="0" orientation="landscape" r:id="rId1"/>
  <rowBreaks count="2" manualBreakCount="2">
    <brk id="44" max="31" man="1"/>
    <brk id="121"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E07D2-8E94-4986-83FA-913B7C1A540A}">
  <sheetPr>
    <tabColor rgb="FF7030A0"/>
    <pageSetUpPr fitToPage="1"/>
  </sheetPr>
  <dimension ref="A1:G438"/>
  <sheetViews>
    <sheetView view="pageBreakPreview" zoomScale="85" zoomScaleNormal="100" zoomScaleSheetLayoutView="85" workbookViewId="0">
      <selection activeCell="H7" sqref="H7:AC7"/>
    </sheetView>
  </sheetViews>
  <sheetFormatPr defaultColWidth="9" defaultRowHeight="20.25" customHeight="1"/>
  <cols>
    <col min="1" max="1" width="2.33203125" style="247" customWidth="1"/>
    <col min="2" max="2" width="25" style="18" bestFit="1" customWidth="1"/>
    <col min="3" max="3" width="41.77734375" style="18" customWidth="1"/>
    <col min="4" max="4" width="15.21875" style="18" customWidth="1"/>
    <col min="5" max="5" width="44.21875" style="18" customWidth="1"/>
    <col min="6" max="6" width="42" style="18" customWidth="1"/>
    <col min="7" max="7" width="58" style="18" customWidth="1"/>
    <col min="8" max="16384" width="9" style="18"/>
  </cols>
  <sheetData>
    <row r="1" spans="1:7" s="335" customFormat="1" ht="20.25" customHeight="1">
      <c r="A1" s="332"/>
      <c r="B1" s="333" t="s">
        <v>489</v>
      </c>
      <c r="C1" s="334"/>
      <c r="D1" s="334"/>
      <c r="E1" s="334"/>
      <c r="F1" s="334"/>
      <c r="G1" s="334"/>
    </row>
    <row r="2" spans="1:7" ht="18.75" customHeight="1">
      <c r="A2" s="253"/>
      <c r="B2" s="336"/>
      <c r="C2" s="336"/>
      <c r="D2" s="251"/>
      <c r="E2" s="251"/>
      <c r="F2" s="251"/>
      <c r="G2" s="337"/>
    </row>
    <row r="3" spans="1:7" ht="31.5" customHeight="1">
      <c r="A3" s="338"/>
      <c r="B3" s="798" t="s">
        <v>490</v>
      </c>
      <c r="C3" s="798"/>
      <c r="D3" s="798"/>
      <c r="E3" s="798"/>
      <c r="F3" s="798"/>
      <c r="G3" s="798"/>
    </row>
    <row r="4" spans="1:7" ht="20.25" customHeight="1">
      <c r="A4" s="338"/>
      <c r="B4" s="339" t="s">
        <v>491</v>
      </c>
      <c r="C4" s="340"/>
      <c r="D4" s="340"/>
      <c r="E4" s="340"/>
      <c r="F4" s="340"/>
      <c r="G4" s="340"/>
    </row>
    <row r="5" spans="1:7" ht="20.25" customHeight="1">
      <c r="A5" s="338"/>
      <c r="B5" s="339" t="s">
        <v>492</v>
      </c>
      <c r="C5" s="340"/>
      <c r="D5" s="340"/>
      <c r="E5" s="340"/>
      <c r="F5" s="340"/>
      <c r="G5" s="340"/>
    </row>
    <row r="6" spans="1:7" ht="20.25" customHeight="1">
      <c r="A6" s="341"/>
      <c r="B6" s="339" t="s">
        <v>493</v>
      </c>
      <c r="C6" s="341"/>
      <c r="D6" s="341"/>
      <c r="E6" s="341"/>
      <c r="F6" s="341"/>
      <c r="G6" s="341"/>
    </row>
    <row r="7" spans="1:7" ht="20.25" customHeight="1">
      <c r="A7" s="342"/>
      <c r="B7" s="339" t="s">
        <v>494</v>
      </c>
      <c r="C7" s="342"/>
      <c r="D7" s="342"/>
      <c r="E7" s="342"/>
      <c r="F7" s="342"/>
      <c r="G7" s="342"/>
    </row>
    <row r="8" spans="1:7" ht="20.25" customHeight="1">
      <c r="A8" s="342"/>
      <c r="B8" s="339" t="s">
        <v>495</v>
      </c>
      <c r="C8" s="342"/>
      <c r="D8" s="342"/>
      <c r="E8" s="342"/>
      <c r="F8" s="342"/>
      <c r="G8" s="342"/>
    </row>
    <row r="9" spans="1:7" ht="20.25" customHeight="1">
      <c r="A9" s="342"/>
      <c r="B9" s="339" t="s">
        <v>496</v>
      </c>
      <c r="C9" s="342"/>
      <c r="D9" s="342"/>
      <c r="E9" s="342"/>
      <c r="F9" s="342"/>
      <c r="G9" s="342"/>
    </row>
    <row r="10" spans="1:7" ht="50.25" customHeight="1">
      <c r="A10" s="342"/>
      <c r="B10" s="797" t="s">
        <v>497</v>
      </c>
      <c r="C10" s="797"/>
      <c r="D10" s="797"/>
      <c r="E10" s="797"/>
      <c r="F10" s="797"/>
      <c r="G10" s="797"/>
    </row>
    <row r="11" spans="1:7" s="343" customFormat="1" ht="21" customHeight="1">
      <c r="A11" s="342"/>
      <c r="B11" s="797" t="s">
        <v>498</v>
      </c>
      <c r="C11" s="797"/>
      <c r="D11" s="797"/>
      <c r="E11" s="797"/>
      <c r="F11" s="797"/>
      <c r="G11" s="797"/>
    </row>
    <row r="12" spans="1:7" ht="20.25" customHeight="1">
      <c r="A12" s="342"/>
      <c r="B12" s="339" t="s">
        <v>499</v>
      </c>
      <c r="C12" s="342"/>
      <c r="D12" s="342"/>
      <c r="E12" s="342"/>
      <c r="F12" s="342"/>
      <c r="G12" s="342"/>
    </row>
    <row r="13" spans="1:7" ht="20.25" customHeight="1">
      <c r="A13" s="342"/>
      <c r="B13" s="339" t="s">
        <v>500</v>
      </c>
      <c r="C13" s="342"/>
      <c r="D13" s="342"/>
      <c r="E13" s="342"/>
      <c r="F13" s="342"/>
      <c r="G13" s="342"/>
    </row>
    <row r="14" spans="1:7" ht="20.25" customHeight="1">
      <c r="A14" s="342"/>
      <c r="B14" s="339" t="s">
        <v>501</v>
      </c>
      <c r="C14" s="342"/>
      <c r="D14" s="342"/>
      <c r="E14" s="342"/>
      <c r="F14" s="342"/>
      <c r="G14" s="342"/>
    </row>
    <row r="15" spans="1:7" ht="20.25" customHeight="1">
      <c r="A15" s="342"/>
      <c r="B15" s="339" t="s">
        <v>502</v>
      </c>
      <c r="C15" s="342"/>
      <c r="D15" s="342"/>
      <c r="E15" s="342"/>
      <c r="F15" s="342"/>
      <c r="G15" s="342"/>
    </row>
    <row r="16" spans="1:7" ht="20.25" customHeight="1">
      <c r="A16" s="342"/>
      <c r="B16" s="339" t="s">
        <v>503</v>
      </c>
      <c r="C16" s="342"/>
      <c r="D16" s="342"/>
      <c r="E16" s="342"/>
      <c r="F16" s="342"/>
      <c r="G16" s="342"/>
    </row>
    <row r="17" spans="1:7" ht="20.25" customHeight="1">
      <c r="A17" s="342"/>
      <c r="B17" s="339" t="s">
        <v>504</v>
      </c>
      <c r="C17" s="342"/>
      <c r="D17" s="342"/>
      <c r="E17" s="342"/>
      <c r="F17" s="342"/>
      <c r="G17" s="342"/>
    </row>
    <row r="18" spans="1:7" ht="20.25" customHeight="1">
      <c r="A18" s="342"/>
      <c r="B18" s="339" t="s">
        <v>505</v>
      </c>
      <c r="C18" s="342"/>
      <c r="D18" s="342"/>
      <c r="E18" s="342"/>
      <c r="F18" s="342"/>
      <c r="G18" s="342"/>
    </row>
    <row r="19" spans="1:7" ht="45" customHeight="1">
      <c r="A19" s="342"/>
      <c r="B19" s="797" t="s">
        <v>506</v>
      </c>
      <c r="C19" s="799"/>
      <c r="D19" s="799"/>
      <c r="E19" s="799"/>
      <c r="F19" s="799"/>
      <c r="G19" s="799"/>
    </row>
    <row r="20" spans="1:7" ht="20.25" customHeight="1">
      <c r="A20" s="342"/>
      <c r="B20" s="339" t="s">
        <v>507</v>
      </c>
      <c r="C20" s="342"/>
      <c r="D20" s="342"/>
      <c r="E20" s="342"/>
      <c r="F20" s="339"/>
      <c r="G20" s="339"/>
    </row>
    <row r="21" spans="1:7" s="346" customFormat="1" ht="19.5" customHeight="1">
      <c r="A21" s="344"/>
      <c r="B21" s="339" t="s">
        <v>508</v>
      </c>
      <c r="C21" s="345"/>
      <c r="D21" s="345"/>
      <c r="E21" s="345"/>
      <c r="F21" s="345"/>
      <c r="G21" s="345"/>
    </row>
    <row r="22" spans="1:7" s="346" customFormat="1" ht="19.5" customHeight="1">
      <c r="A22" s="344"/>
      <c r="B22" s="339" t="s">
        <v>509</v>
      </c>
      <c r="C22" s="345"/>
      <c r="D22" s="345"/>
      <c r="E22" s="345"/>
      <c r="F22" s="345"/>
      <c r="G22" s="345"/>
    </row>
    <row r="23" spans="1:7" s="346" customFormat="1" ht="19.5" customHeight="1">
      <c r="A23" s="344"/>
      <c r="B23" s="339" t="s">
        <v>510</v>
      </c>
      <c r="C23" s="345"/>
      <c r="D23" s="345"/>
      <c r="E23" s="345"/>
      <c r="F23" s="345"/>
      <c r="G23" s="345"/>
    </row>
    <row r="24" spans="1:7" s="346" customFormat="1" ht="19.5" customHeight="1">
      <c r="A24" s="344"/>
      <c r="B24" s="339" t="s">
        <v>511</v>
      </c>
      <c r="C24" s="345"/>
      <c r="D24" s="345"/>
      <c r="E24" s="345"/>
      <c r="F24" s="345"/>
      <c r="G24" s="345"/>
    </row>
    <row r="25" spans="1:7" s="346" customFormat="1" ht="19.5" customHeight="1">
      <c r="A25" s="344"/>
      <c r="B25" s="339" t="s">
        <v>512</v>
      </c>
      <c r="C25" s="345"/>
      <c r="D25" s="345"/>
      <c r="E25" s="345"/>
      <c r="F25" s="345"/>
      <c r="G25" s="345"/>
    </row>
    <row r="26" spans="1:7" s="346" customFormat="1" ht="19.5" customHeight="1">
      <c r="A26" s="344"/>
      <c r="B26" s="339" t="s">
        <v>513</v>
      </c>
      <c r="C26" s="345"/>
      <c r="D26" s="345"/>
      <c r="E26" s="345"/>
      <c r="F26" s="345"/>
      <c r="G26" s="345"/>
    </row>
    <row r="27" spans="1:7" s="346" customFormat="1" ht="19.5" customHeight="1">
      <c r="A27" s="344"/>
      <c r="B27" s="339" t="s">
        <v>514</v>
      </c>
      <c r="C27" s="345"/>
      <c r="D27" s="345"/>
      <c r="E27" s="345"/>
      <c r="F27" s="345"/>
      <c r="G27" s="345"/>
    </row>
    <row r="28" spans="1:7" s="346" customFormat="1" ht="20.25" customHeight="1">
      <c r="A28" s="344"/>
      <c r="B28" s="339" t="s">
        <v>515</v>
      </c>
      <c r="C28" s="345"/>
      <c r="D28" s="345"/>
      <c r="E28" s="345"/>
      <c r="F28" s="345"/>
      <c r="G28" s="345"/>
    </row>
    <row r="29" spans="1:7" ht="20.25" customHeight="1">
      <c r="A29" s="251"/>
      <c r="B29" s="339" t="s">
        <v>516</v>
      </c>
      <c r="C29" s="342"/>
      <c r="D29" s="342"/>
      <c r="E29" s="342"/>
      <c r="F29" s="342"/>
      <c r="G29" s="342"/>
    </row>
    <row r="30" spans="1:7" ht="19.5" customHeight="1">
      <c r="A30" s="251"/>
      <c r="B30" s="339" t="s">
        <v>517</v>
      </c>
      <c r="C30" s="342"/>
      <c r="D30" s="342"/>
      <c r="E30" s="342"/>
      <c r="F30" s="342"/>
      <c r="G30" s="342"/>
    </row>
    <row r="31" spans="1:7" s="348" customFormat="1" ht="20.25" customHeight="1">
      <c r="A31" s="347"/>
      <c r="B31" s="797" t="s">
        <v>518</v>
      </c>
      <c r="C31" s="797"/>
      <c r="D31" s="797"/>
      <c r="E31" s="797"/>
      <c r="F31" s="797"/>
      <c r="G31" s="797"/>
    </row>
    <row r="32" spans="1:7" s="348" customFormat="1" ht="20.25" customHeight="1">
      <c r="A32" s="347"/>
      <c r="B32" s="339" t="s">
        <v>519</v>
      </c>
      <c r="C32" s="345"/>
      <c r="D32" s="345"/>
      <c r="E32" s="345"/>
      <c r="F32" s="347"/>
      <c r="G32" s="347"/>
    </row>
    <row r="33" spans="1:7" s="348" customFormat="1" ht="20.25" customHeight="1">
      <c r="A33" s="347"/>
      <c r="B33" s="339" t="s">
        <v>520</v>
      </c>
      <c r="C33" s="345"/>
      <c r="D33" s="345"/>
      <c r="E33" s="345"/>
      <c r="F33" s="347"/>
      <c r="G33" s="347"/>
    </row>
    <row r="34" spans="1:7" s="348" customFormat="1" ht="20.25" customHeight="1">
      <c r="A34" s="347"/>
      <c r="B34" s="339" t="s">
        <v>521</v>
      </c>
      <c r="C34" s="345"/>
      <c r="D34" s="345"/>
      <c r="E34" s="345"/>
      <c r="F34" s="347"/>
      <c r="G34" s="347"/>
    </row>
    <row r="35" spans="1:7" s="348" customFormat="1" ht="20.25" customHeight="1">
      <c r="A35" s="347"/>
      <c r="B35" s="797" t="s">
        <v>522</v>
      </c>
      <c r="C35" s="797"/>
      <c r="D35" s="797"/>
      <c r="E35" s="797"/>
      <c r="F35" s="797"/>
      <c r="G35" s="797"/>
    </row>
    <row r="36" spans="1:7" ht="20.25" customHeight="1">
      <c r="A36" s="253"/>
      <c r="B36" s="797" t="s">
        <v>523</v>
      </c>
      <c r="C36" s="797"/>
      <c r="D36" s="797"/>
      <c r="E36" s="797"/>
      <c r="F36" s="797"/>
      <c r="G36" s="797"/>
    </row>
    <row r="37" spans="1:7" ht="20.25" customHeight="1">
      <c r="A37" s="253"/>
      <c r="B37" s="797" t="s">
        <v>524</v>
      </c>
      <c r="C37" s="797"/>
      <c r="D37" s="797"/>
      <c r="E37" s="797"/>
      <c r="F37" s="797"/>
      <c r="G37" s="797"/>
    </row>
    <row r="38" spans="1:7" s="349" customFormat="1" ht="20.25" customHeight="1">
      <c r="A38" s="347"/>
      <c r="B38" s="797" t="s">
        <v>525</v>
      </c>
      <c r="C38" s="797"/>
      <c r="D38" s="797"/>
      <c r="E38" s="797"/>
      <c r="F38" s="797"/>
      <c r="G38" s="797"/>
    </row>
    <row r="39" spans="1:7" s="335" customFormat="1" ht="20.25" customHeight="1">
      <c r="A39" s="254"/>
      <c r="B39" s="339" t="s">
        <v>526</v>
      </c>
      <c r="C39" s="342"/>
      <c r="D39" s="342"/>
      <c r="E39" s="342"/>
      <c r="F39" s="252"/>
      <c r="G39" s="252"/>
    </row>
    <row r="40" spans="1:7" ht="20.25" customHeight="1">
      <c r="A40" s="338"/>
      <c r="B40" s="251"/>
      <c r="C40" s="251"/>
      <c r="D40" s="251"/>
      <c r="E40" s="251"/>
      <c r="F40" s="340"/>
      <c r="G40" s="340"/>
    </row>
    <row r="41" spans="1:7" ht="20.25" customHeight="1">
      <c r="A41" s="253"/>
      <c r="B41" s="333" t="s">
        <v>527</v>
      </c>
      <c r="C41" s="252"/>
      <c r="D41" s="252"/>
      <c r="E41" s="252"/>
      <c r="F41" s="251"/>
      <c r="G41" s="251"/>
    </row>
    <row r="42" spans="1:7" ht="20.25" customHeight="1">
      <c r="A42" s="253"/>
      <c r="B42" s="251"/>
      <c r="C42" s="251"/>
      <c r="D42" s="251"/>
      <c r="E42" s="251"/>
      <c r="F42" s="251"/>
      <c r="G42" s="251"/>
    </row>
    <row r="43" spans="1:7" ht="20.25" customHeight="1">
      <c r="A43" s="253"/>
      <c r="B43" s="339" t="s">
        <v>528</v>
      </c>
      <c r="C43" s="340"/>
      <c r="D43" s="340"/>
      <c r="E43" s="340"/>
      <c r="F43" s="251"/>
      <c r="G43" s="251"/>
    </row>
    <row r="44" spans="1:7" ht="20.25" customHeight="1">
      <c r="A44" s="253"/>
      <c r="B44" s="251"/>
      <c r="C44" s="251"/>
      <c r="D44" s="251"/>
      <c r="E44" s="251"/>
      <c r="F44" s="251"/>
      <c r="G44" s="251"/>
    </row>
    <row r="45" spans="1:7" ht="20.25" customHeight="1">
      <c r="A45" s="253"/>
      <c r="B45" s="251"/>
      <c r="C45" s="251"/>
      <c r="D45" s="251"/>
      <c r="E45" s="251"/>
      <c r="F45" s="251"/>
      <c r="G45" s="251"/>
    </row>
    <row r="46" spans="1:7" ht="20.25" customHeight="1">
      <c r="A46" s="253"/>
      <c r="B46" s="251"/>
      <c r="C46" s="251"/>
      <c r="D46" s="251"/>
      <c r="E46" s="251"/>
      <c r="F46" s="251"/>
      <c r="G46" s="251"/>
    </row>
    <row r="47" spans="1:7" ht="20.25" customHeight="1">
      <c r="A47" s="253"/>
      <c r="B47" s="251"/>
      <c r="C47" s="251"/>
      <c r="D47" s="251"/>
      <c r="E47" s="251"/>
      <c r="F47" s="251"/>
      <c r="G47" s="251"/>
    </row>
    <row r="48" spans="1:7" ht="20.25" customHeight="1">
      <c r="A48" s="253"/>
      <c r="B48" s="251"/>
      <c r="C48" s="251"/>
      <c r="D48" s="251"/>
      <c r="E48" s="251"/>
      <c r="F48" s="251"/>
      <c r="G48" s="251"/>
    </row>
    <row r="49" spans="1:7" ht="20.25" customHeight="1">
      <c r="A49" s="253"/>
      <c r="B49" s="251"/>
      <c r="C49" s="251"/>
      <c r="D49" s="251"/>
      <c r="E49" s="251"/>
      <c r="F49" s="251"/>
      <c r="G49" s="251"/>
    </row>
    <row r="50" spans="1:7" ht="20.25" customHeight="1">
      <c r="A50" s="253"/>
      <c r="B50" s="251"/>
      <c r="C50" s="251"/>
      <c r="D50" s="251"/>
      <c r="E50" s="251"/>
      <c r="F50" s="251"/>
      <c r="G50" s="251"/>
    </row>
    <row r="51" spans="1:7" ht="20.25" customHeight="1">
      <c r="A51" s="253"/>
      <c r="B51" s="251"/>
      <c r="C51" s="251"/>
      <c r="D51" s="251"/>
      <c r="E51" s="251"/>
      <c r="F51" s="251"/>
      <c r="G51" s="251"/>
    </row>
    <row r="52" spans="1:7" ht="20.25" customHeight="1">
      <c r="A52" s="253"/>
      <c r="B52" s="251"/>
      <c r="C52" s="251"/>
      <c r="D52" s="251"/>
      <c r="E52" s="251"/>
      <c r="F52" s="251"/>
      <c r="G52" s="251"/>
    </row>
    <row r="53" spans="1:7" ht="20.25" customHeight="1">
      <c r="A53" s="253"/>
      <c r="B53" s="251"/>
      <c r="C53" s="251"/>
      <c r="D53" s="251"/>
      <c r="E53" s="251"/>
      <c r="F53" s="251"/>
      <c r="G53" s="251"/>
    </row>
    <row r="54" spans="1:7" ht="20.25" customHeight="1">
      <c r="A54" s="253"/>
      <c r="B54" s="251"/>
      <c r="C54" s="251"/>
      <c r="D54" s="251"/>
      <c r="E54" s="251"/>
      <c r="F54" s="251"/>
      <c r="G54" s="251"/>
    </row>
    <row r="55" spans="1:7" ht="20.25" customHeight="1">
      <c r="A55" s="253"/>
      <c r="B55" s="251"/>
      <c r="C55" s="251"/>
      <c r="D55" s="251"/>
      <c r="E55" s="251"/>
      <c r="F55" s="251"/>
      <c r="G55" s="251"/>
    </row>
    <row r="56" spans="1:7" ht="20.25" customHeight="1">
      <c r="A56" s="253"/>
      <c r="B56" s="251"/>
      <c r="C56" s="251"/>
      <c r="D56" s="251"/>
      <c r="E56" s="251"/>
      <c r="F56" s="251"/>
      <c r="G56" s="251"/>
    </row>
    <row r="57" spans="1:7" ht="20.25" customHeight="1">
      <c r="A57" s="253"/>
      <c r="B57" s="251"/>
      <c r="C57" s="251"/>
      <c r="D57" s="251"/>
      <c r="E57" s="251"/>
      <c r="F57" s="251"/>
      <c r="G57" s="251"/>
    </row>
    <row r="58" spans="1:7" ht="20.25" customHeight="1">
      <c r="A58" s="253"/>
      <c r="B58" s="251"/>
      <c r="C58" s="251"/>
      <c r="D58" s="251"/>
      <c r="E58" s="251"/>
      <c r="F58" s="251"/>
      <c r="G58" s="251"/>
    </row>
    <row r="59" spans="1:7" ht="20.25" customHeight="1">
      <c r="A59" s="253"/>
      <c r="B59" s="251"/>
      <c r="C59" s="251"/>
      <c r="D59" s="251"/>
      <c r="E59" s="251"/>
      <c r="F59" s="251"/>
      <c r="G59" s="251"/>
    </row>
    <row r="60" spans="1:7" ht="20.25" customHeight="1">
      <c r="A60" s="253"/>
      <c r="B60" s="251"/>
      <c r="C60" s="251"/>
      <c r="D60" s="251"/>
      <c r="E60" s="251"/>
      <c r="F60" s="251"/>
      <c r="G60" s="251"/>
    </row>
    <row r="61" spans="1:7" ht="20.25" customHeight="1">
      <c r="A61" s="253"/>
      <c r="B61" s="251"/>
      <c r="C61" s="251"/>
      <c r="D61" s="251"/>
      <c r="E61" s="251"/>
      <c r="F61" s="251"/>
      <c r="G61" s="251"/>
    </row>
    <row r="62" spans="1:7" ht="20.25" customHeight="1">
      <c r="A62" s="253"/>
      <c r="B62" s="251"/>
      <c r="C62" s="251"/>
      <c r="D62" s="251"/>
      <c r="E62" s="251"/>
      <c r="F62" s="251"/>
      <c r="G62" s="251"/>
    </row>
    <row r="63" spans="1:7" ht="20.25" customHeight="1">
      <c r="A63" s="253"/>
      <c r="B63" s="251"/>
      <c r="C63" s="251"/>
      <c r="D63" s="251"/>
      <c r="E63" s="251"/>
      <c r="F63" s="251"/>
      <c r="G63" s="251"/>
    </row>
    <row r="64" spans="1:7" ht="20.25" customHeight="1">
      <c r="A64" s="253"/>
      <c r="B64" s="251"/>
      <c r="C64" s="251"/>
      <c r="D64" s="251"/>
      <c r="E64" s="251"/>
      <c r="F64" s="251"/>
      <c r="G64" s="251"/>
    </row>
    <row r="65" spans="1:7" ht="20.25" customHeight="1">
      <c r="A65" s="253"/>
      <c r="B65" s="251"/>
      <c r="C65" s="251"/>
      <c r="D65" s="251"/>
      <c r="E65" s="251"/>
      <c r="F65" s="251"/>
      <c r="G65" s="251"/>
    </row>
    <row r="66" spans="1:7" ht="20.25" customHeight="1">
      <c r="A66" s="253"/>
      <c r="B66" s="251"/>
      <c r="C66" s="251"/>
      <c r="D66" s="251"/>
      <c r="E66" s="251"/>
      <c r="F66" s="251"/>
      <c r="G66" s="251"/>
    </row>
    <row r="67" spans="1:7" ht="20.25" customHeight="1">
      <c r="A67" s="253"/>
      <c r="B67" s="251"/>
      <c r="C67" s="251"/>
      <c r="D67" s="251"/>
      <c r="E67" s="251"/>
      <c r="F67" s="251"/>
      <c r="G67" s="251"/>
    </row>
    <row r="68" spans="1:7" ht="20.25" customHeight="1">
      <c r="A68" s="253"/>
      <c r="B68" s="251"/>
      <c r="C68" s="251"/>
      <c r="D68" s="251"/>
      <c r="E68" s="251"/>
      <c r="F68" s="251"/>
      <c r="G68" s="251"/>
    </row>
    <row r="69" spans="1:7" ht="20.25" customHeight="1">
      <c r="A69" s="253"/>
      <c r="B69" s="251"/>
      <c r="C69" s="251"/>
      <c r="D69" s="251"/>
      <c r="E69" s="251"/>
      <c r="F69" s="251"/>
      <c r="G69" s="251"/>
    </row>
    <row r="70" spans="1:7" ht="20.25" customHeight="1">
      <c r="A70" s="253"/>
      <c r="B70" s="251"/>
      <c r="C70" s="251"/>
      <c r="D70" s="251"/>
      <c r="E70" s="251"/>
      <c r="F70" s="251"/>
      <c r="G70" s="251"/>
    </row>
    <row r="71" spans="1:7" ht="20.25" customHeight="1">
      <c r="A71" s="253"/>
      <c r="B71" s="251"/>
      <c r="C71" s="251"/>
      <c r="D71" s="251"/>
      <c r="E71" s="251"/>
      <c r="F71" s="251"/>
      <c r="G71" s="251"/>
    </row>
    <row r="72" spans="1:7" ht="20.25" customHeight="1">
      <c r="A72" s="253"/>
      <c r="B72" s="251"/>
      <c r="C72" s="251"/>
      <c r="D72" s="251"/>
      <c r="E72" s="251"/>
      <c r="F72" s="251"/>
      <c r="G72" s="251"/>
    </row>
    <row r="73" spans="1:7" ht="20.25" customHeight="1">
      <c r="A73" s="253"/>
      <c r="B73" s="251"/>
      <c r="C73" s="251"/>
      <c r="D73" s="251"/>
      <c r="E73" s="251"/>
      <c r="F73" s="251"/>
      <c r="G73" s="251"/>
    </row>
    <row r="74" spans="1:7" ht="20.25" customHeight="1">
      <c r="A74" s="253"/>
      <c r="B74" s="251"/>
      <c r="C74" s="251"/>
      <c r="D74" s="251"/>
      <c r="E74" s="251"/>
      <c r="F74" s="251"/>
      <c r="G74" s="251"/>
    </row>
    <row r="75" spans="1:7" ht="20.25" customHeight="1">
      <c r="A75" s="253"/>
      <c r="B75" s="251"/>
      <c r="C75" s="251"/>
      <c r="D75" s="251"/>
      <c r="E75" s="251"/>
      <c r="F75" s="251"/>
      <c r="G75" s="251"/>
    </row>
    <row r="76" spans="1:7" ht="20.25" customHeight="1">
      <c r="A76" s="253"/>
      <c r="B76" s="251"/>
      <c r="C76" s="251"/>
      <c r="D76" s="251"/>
      <c r="E76" s="251"/>
      <c r="F76" s="251"/>
      <c r="G76" s="251"/>
    </row>
    <row r="77" spans="1:7" ht="20.25" customHeight="1">
      <c r="A77" s="253"/>
      <c r="B77" s="251"/>
      <c r="C77" s="251"/>
      <c r="D77" s="251"/>
      <c r="E77" s="251"/>
      <c r="F77" s="251"/>
      <c r="G77" s="251"/>
    </row>
    <row r="78" spans="1:7" ht="20.25" customHeight="1">
      <c r="A78" s="253"/>
      <c r="B78" s="251"/>
      <c r="C78" s="251"/>
      <c r="D78" s="251"/>
      <c r="E78" s="251"/>
      <c r="F78" s="251"/>
      <c r="G78" s="251"/>
    </row>
    <row r="79" spans="1:7" ht="20.25" customHeight="1">
      <c r="A79" s="253"/>
      <c r="B79" s="251"/>
      <c r="C79" s="251"/>
      <c r="D79" s="251"/>
      <c r="E79" s="251"/>
      <c r="F79" s="251"/>
      <c r="G79" s="251"/>
    </row>
    <row r="80" spans="1:7" ht="20.25" customHeight="1">
      <c r="A80" s="253"/>
      <c r="B80" s="251"/>
      <c r="C80" s="251"/>
      <c r="D80" s="251"/>
      <c r="E80" s="251"/>
      <c r="F80" s="251"/>
      <c r="G80" s="251"/>
    </row>
    <row r="81" spans="1:7" ht="20.25" customHeight="1">
      <c r="A81" s="253"/>
      <c r="B81" s="251"/>
      <c r="C81" s="251"/>
      <c r="D81" s="251"/>
      <c r="E81" s="251"/>
      <c r="F81" s="251"/>
      <c r="G81" s="251"/>
    </row>
    <row r="82" spans="1:7" ht="20.25" customHeight="1">
      <c r="A82" s="253"/>
      <c r="B82" s="251"/>
      <c r="C82" s="251"/>
      <c r="D82" s="251"/>
      <c r="E82" s="251"/>
      <c r="F82" s="251"/>
      <c r="G82" s="251"/>
    </row>
    <row r="83" spans="1:7" ht="20.25" customHeight="1">
      <c r="A83" s="253"/>
      <c r="B83" s="251"/>
      <c r="C83" s="251"/>
      <c r="D83" s="251"/>
      <c r="E83" s="251"/>
      <c r="F83" s="251"/>
      <c r="G83" s="251"/>
    </row>
    <row r="84" spans="1:7" ht="20.25" customHeight="1">
      <c r="A84" s="253"/>
      <c r="B84" s="251"/>
      <c r="C84" s="251"/>
      <c r="D84" s="251"/>
      <c r="E84" s="251"/>
      <c r="F84" s="251"/>
      <c r="G84" s="251"/>
    </row>
    <row r="85" spans="1:7" ht="20.25" customHeight="1">
      <c r="A85" s="253"/>
      <c r="B85" s="251"/>
      <c r="C85" s="251"/>
      <c r="D85" s="251"/>
      <c r="E85" s="251"/>
      <c r="F85" s="251"/>
      <c r="G85" s="251"/>
    </row>
    <row r="86" spans="1:7" ht="20.25" customHeight="1">
      <c r="A86" s="253"/>
      <c r="B86" s="251"/>
      <c r="C86" s="251"/>
      <c r="D86" s="251"/>
      <c r="E86" s="251"/>
      <c r="F86" s="251"/>
      <c r="G86" s="251"/>
    </row>
    <row r="87" spans="1:7" ht="20.25" customHeight="1">
      <c r="A87" s="253"/>
      <c r="B87" s="251"/>
      <c r="C87" s="251"/>
      <c r="D87" s="251"/>
      <c r="E87" s="251"/>
      <c r="F87" s="251"/>
      <c r="G87" s="251"/>
    </row>
    <row r="88" spans="1:7" ht="20.25" customHeight="1">
      <c r="A88" s="253"/>
      <c r="B88" s="251"/>
      <c r="C88" s="251"/>
      <c r="D88" s="251"/>
      <c r="E88" s="251"/>
      <c r="F88" s="251"/>
      <c r="G88" s="251"/>
    </row>
    <row r="89" spans="1:7" ht="20.25" customHeight="1">
      <c r="A89" s="253"/>
      <c r="B89" s="251"/>
      <c r="C89" s="251"/>
      <c r="D89" s="251"/>
      <c r="E89" s="251"/>
      <c r="F89" s="251"/>
      <c r="G89" s="251"/>
    </row>
    <row r="90" spans="1:7" ht="20.25" customHeight="1">
      <c r="A90" s="253"/>
      <c r="B90" s="251"/>
      <c r="C90" s="251"/>
      <c r="D90" s="251"/>
      <c r="E90" s="251"/>
      <c r="F90" s="251"/>
      <c r="G90" s="251"/>
    </row>
    <row r="91" spans="1:7" ht="20.25" customHeight="1">
      <c r="A91" s="253"/>
      <c r="B91" s="251"/>
      <c r="C91" s="251"/>
      <c r="D91" s="251"/>
      <c r="E91" s="251"/>
      <c r="F91" s="251"/>
      <c r="G91" s="251"/>
    </row>
    <row r="92" spans="1:7" ht="20.25" customHeight="1">
      <c r="A92" s="253"/>
      <c r="B92" s="251"/>
      <c r="C92" s="251"/>
      <c r="D92" s="251"/>
      <c r="E92" s="251"/>
      <c r="F92" s="251"/>
      <c r="G92" s="251"/>
    </row>
    <row r="93" spans="1:7" ht="20.25" customHeight="1">
      <c r="A93" s="253"/>
      <c r="B93" s="251"/>
      <c r="C93" s="251"/>
      <c r="D93" s="251"/>
      <c r="E93" s="251"/>
      <c r="F93" s="251"/>
      <c r="G93" s="251"/>
    </row>
    <row r="94" spans="1:7" ht="20.25" customHeight="1">
      <c r="A94" s="253"/>
      <c r="B94" s="251"/>
      <c r="C94" s="251"/>
      <c r="D94" s="251"/>
      <c r="E94" s="251"/>
      <c r="F94" s="251"/>
      <c r="G94" s="251"/>
    </row>
    <row r="95" spans="1:7" ht="20.25" customHeight="1">
      <c r="A95" s="253"/>
      <c r="B95" s="251"/>
      <c r="C95" s="251"/>
      <c r="D95" s="251"/>
      <c r="E95" s="251"/>
      <c r="F95" s="251"/>
      <c r="G95" s="251"/>
    </row>
    <row r="96" spans="1:7" ht="20.25" customHeight="1">
      <c r="A96" s="253"/>
      <c r="B96" s="251"/>
      <c r="C96" s="251"/>
      <c r="D96" s="251"/>
      <c r="E96" s="251"/>
      <c r="F96" s="251"/>
      <c r="G96" s="251"/>
    </row>
    <row r="97" spans="1:7" ht="20.25" customHeight="1">
      <c r="A97" s="253"/>
      <c r="B97" s="251"/>
      <c r="C97" s="251"/>
      <c r="D97" s="251"/>
      <c r="E97" s="251"/>
      <c r="F97" s="251"/>
      <c r="G97" s="251"/>
    </row>
    <row r="98" spans="1:7" ht="20.25" customHeight="1">
      <c r="A98" s="253"/>
      <c r="B98" s="251"/>
      <c r="C98" s="251"/>
      <c r="D98" s="251"/>
      <c r="E98" s="251"/>
      <c r="F98" s="251"/>
      <c r="G98" s="251"/>
    </row>
    <row r="99" spans="1:7" ht="20.25" customHeight="1">
      <c r="A99" s="253"/>
      <c r="B99" s="251"/>
      <c r="C99" s="251"/>
      <c r="D99" s="251"/>
      <c r="E99" s="251"/>
      <c r="F99" s="251"/>
      <c r="G99" s="251"/>
    </row>
    <row r="100" spans="1:7" ht="20.25" customHeight="1">
      <c r="A100" s="253"/>
      <c r="B100" s="251"/>
      <c r="C100" s="251"/>
      <c r="D100" s="251"/>
      <c r="E100" s="251"/>
      <c r="F100" s="251"/>
      <c r="G100" s="251"/>
    </row>
    <row r="101" spans="1:7" ht="20.25" customHeight="1">
      <c r="A101" s="253"/>
      <c r="B101" s="251"/>
      <c r="C101" s="251"/>
      <c r="D101" s="251"/>
      <c r="E101" s="251"/>
      <c r="F101" s="251"/>
      <c r="G101" s="251"/>
    </row>
    <row r="102" spans="1:7" ht="20.25" customHeight="1">
      <c r="A102" s="253"/>
      <c r="B102" s="251"/>
      <c r="C102" s="251"/>
      <c r="D102" s="251"/>
      <c r="E102" s="251"/>
      <c r="F102" s="251"/>
      <c r="G102" s="251"/>
    </row>
    <row r="103" spans="1:7" ht="20.25" customHeight="1">
      <c r="A103" s="253"/>
      <c r="B103" s="251"/>
      <c r="C103" s="251"/>
      <c r="D103" s="251"/>
      <c r="E103" s="251"/>
      <c r="F103" s="251"/>
      <c r="G103" s="251"/>
    </row>
    <row r="104" spans="1:7" ht="20.25" customHeight="1">
      <c r="A104" s="253"/>
      <c r="B104" s="251"/>
      <c r="C104" s="251"/>
      <c r="D104" s="251"/>
      <c r="E104" s="251"/>
      <c r="F104" s="251"/>
      <c r="G104" s="251"/>
    </row>
    <row r="105" spans="1:7" ht="20.25" customHeight="1">
      <c r="A105" s="253"/>
      <c r="B105" s="251"/>
      <c r="C105" s="251"/>
      <c r="D105" s="251"/>
      <c r="E105" s="251"/>
      <c r="F105" s="251"/>
      <c r="G105" s="251"/>
    </row>
    <row r="106" spans="1:7" ht="20.25" customHeight="1">
      <c r="A106" s="253"/>
      <c r="B106" s="251"/>
      <c r="C106" s="251"/>
      <c r="D106" s="251"/>
      <c r="E106" s="251"/>
      <c r="F106" s="251"/>
      <c r="G106" s="251"/>
    </row>
    <row r="107" spans="1:7" ht="20.25" customHeight="1">
      <c r="A107" s="253"/>
      <c r="B107" s="251"/>
      <c r="C107" s="251"/>
      <c r="D107" s="251"/>
      <c r="E107" s="251"/>
      <c r="F107" s="251"/>
      <c r="G107" s="251"/>
    </row>
    <row r="108" spans="1:7" ht="20.25" customHeight="1">
      <c r="A108" s="253"/>
      <c r="B108" s="251"/>
      <c r="C108" s="251"/>
      <c r="D108" s="251"/>
      <c r="E108" s="251"/>
      <c r="F108" s="251"/>
      <c r="G108" s="251"/>
    </row>
    <row r="109" spans="1:7" ht="20.25" customHeight="1">
      <c r="A109" s="253"/>
      <c r="B109" s="251"/>
      <c r="C109" s="251"/>
      <c r="D109" s="251"/>
      <c r="E109" s="251"/>
      <c r="F109" s="251"/>
      <c r="G109" s="251"/>
    </row>
    <row r="110" spans="1:7" ht="20.25" customHeight="1">
      <c r="A110" s="253"/>
      <c r="B110" s="251"/>
      <c r="C110" s="251"/>
      <c r="D110" s="251"/>
      <c r="E110" s="251"/>
      <c r="F110" s="251"/>
      <c r="G110" s="251"/>
    </row>
    <row r="111" spans="1:7" ht="20.25" customHeight="1">
      <c r="A111" s="253"/>
      <c r="B111" s="251"/>
      <c r="C111" s="251"/>
      <c r="D111" s="251"/>
      <c r="E111" s="251"/>
      <c r="F111" s="251"/>
      <c r="G111" s="251"/>
    </row>
    <row r="112" spans="1:7" ht="20.25" customHeight="1">
      <c r="A112" s="253"/>
      <c r="B112" s="251"/>
      <c r="C112" s="251"/>
      <c r="D112" s="251"/>
      <c r="E112" s="251"/>
      <c r="F112" s="251"/>
      <c r="G112" s="251"/>
    </row>
    <row r="113" spans="1:7" ht="20.25" customHeight="1">
      <c r="A113" s="253"/>
      <c r="B113" s="251"/>
      <c r="C113" s="251"/>
      <c r="D113" s="251"/>
      <c r="E113" s="251"/>
      <c r="F113" s="251"/>
      <c r="G113" s="251"/>
    </row>
    <row r="114" spans="1:7" ht="20.25" customHeight="1">
      <c r="A114" s="253"/>
      <c r="B114" s="251"/>
      <c r="C114" s="251"/>
      <c r="D114" s="251"/>
      <c r="E114" s="251"/>
      <c r="F114" s="251"/>
      <c r="G114" s="251"/>
    </row>
    <row r="115" spans="1:7" ht="20.25" customHeight="1">
      <c r="A115" s="253"/>
      <c r="B115" s="251"/>
      <c r="C115" s="251"/>
      <c r="D115" s="251"/>
      <c r="E115" s="251"/>
      <c r="F115" s="251"/>
      <c r="G115" s="251"/>
    </row>
    <row r="116" spans="1:7" ht="20.25" customHeight="1">
      <c r="A116" s="253"/>
      <c r="B116" s="251"/>
      <c r="C116" s="251"/>
      <c r="D116" s="251"/>
      <c r="E116" s="251"/>
      <c r="F116" s="251"/>
      <c r="G116" s="251"/>
    </row>
    <row r="117" spans="1:7" ht="20.25" customHeight="1">
      <c r="A117" s="253"/>
      <c r="B117" s="251"/>
      <c r="C117" s="251"/>
      <c r="D117" s="251"/>
      <c r="E117" s="251"/>
      <c r="F117" s="251"/>
      <c r="G117" s="251"/>
    </row>
    <row r="118" spans="1:7" ht="20.25" customHeight="1">
      <c r="A118" s="253"/>
      <c r="B118" s="251"/>
      <c r="C118" s="251"/>
      <c r="D118" s="251"/>
      <c r="E118" s="251"/>
      <c r="F118" s="251"/>
      <c r="G118" s="251"/>
    </row>
    <row r="119" spans="1:7" ht="20.25" customHeight="1">
      <c r="A119" s="253"/>
      <c r="B119" s="251"/>
      <c r="C119" s="251"/>
      <c r="D119" s="251"/>
      <c r="E119" s="251"/>
      <c r="F119" s="251"/>
      <c r="G119" s="251"/>
    </row>
    <row r="120" spans="1:7" ht="20.25" customHeight="1">
      <c r="A120" s="253"/>
      <c r="B120" s="251"/>
      <c r="C120" s="251"/>
      <c r="D120" s="251"/>
      <c r="E120" s="251"/>
      <c r="F120" s="251"/>
      <c r="G120" s="251"/>
    </row>
    <row r="121" spans="1:7" ht="20.25" customHeight="1">
      <c r="A121" s="253"/>
      <c r="B121" s="251"/>
      <c r="C121" s="251"/>
      <c r="D121" s="251"/>
      <c r="E121" s="251"/>
      <c r="F121" s="251"/>
      <c r="G121" s="251"/>
    </row>
    <row r="122" spans="1:7" ht="20.25" customHeight="1">
      <c r="A122" s="253"/>
      <c r="B122" s="251"/>
      <c r="C122" s="251"/>
      <c r="D122" s="251"/>
      <c r="E122" s="251"/>
      <c r="F122" s="251"/>
      <c r="G122" s="251"/>
    </row>
    <row r="123" spans="1:7" ht="20.25" customHeight="1">
      <c r="A123" s="253"/>
      <c r="B123" s="251"/>
      <c r="C123" s="251"/>
      <c r="D123" s="251"/>
      <c r="E123" s="251"/>
      <c r="F123" s="251"/>
      <c r="G123" s="251"/>
    </row>
    <row r="124" spans="1:7" ht="20.25" customHeight="1">
      <c r="A124" s="253"/>
      <c r="B124" s="251"/>
      <c r="C124" s="251"/>
      <c r="D124" s="251"/>
      <c r="E124" s="251"/>
      <c r="F124" s="251"/>
      <c r="G124" s="251"/>
    </row>
    <row r="125" spans="1:7" ht="20.25" customHeight="1">
      <c r="A125" s="253"/>
      <c r="B125" s="251"/>
      <c r="C125" s="251"/>
      <c r="D125" s="251"/>
      <c r="E125" s="251"/>
      <c r="F125" s="251"/>
      <c r="G125" s="251"/>
    </row>
    <row r="126" spans="1:7" ht="20.25" customHeight="1">
      <c r="A126" s="253"/>
      <c r="B126" s="251"/>
      <c r="C126" s="251"/>
      <c r="D126" s="251"/>
      <c r="E126" s="251"/>
      <c r="F126" s="251"/>
      <c r="G126" s="251"/>
    </row>
    <row r="127" spans="1:7" ht="20.25" customHeight="1">
      <c r="A127" s="253"/>
      <c r="B127" s="251"/>
      <c r="C127" s="251"/>
      <c r="D127" s="251"/>
      <c r="E127" s="251"/>
      <c r="F127" s="251"/>
      <c r="G127" s="251"/>
    </row>
    <row r="128" spans="1:7" ht="20.25" customHeight="1">
      <c r="A128" s="253"/>
      <c r="B128" s="251"/>
      <c r="C128" s="251"/>
      <c r="D128" s="251"/>
      <c r="E128" s="251"/>
      <c r="F128" s="251"/>
      <c r="G128" s="251"/>
    </row>
    <row r="129" spans="1:7" ht="20.25" customHeight="1">
      <c r="A129" s="253"/>
      <c r="B129" s="251"/>
      <c r="C129" s="251"/>
      <c r="D129" s="251"/>
      <c r="E129" s="251"/>
      <c r="F129" s="251"/>
      <c r="G129" s="251"/>
    </row>
    <row r="130" spans="1:7" ht="20.25" customHeight="1">
      <c r="A130" s="253"/>
      <c r="B130" s="251"/>
      <c r="C130" s="251"/>
      <c r="D130" s="251"/>
      <c r="E130" s="251"/>
      <c r="F130" s="251"/>
      <c r="G130" s="251"/>
    </row>
    <row r="131" spans="1:7" ht="20.25" customHeight="1">
      <c r="A131" s="253"/>
      <c r="B131" s="251"/>
      <c r="C131" s="251"/>
      <c r="D131" s="251"/>
      <c r="E131" s="251"/>
      <c r="F131" s="251"/>
      <c r="G131" s="251"/>
    </row>
    <row r="132" spans="1:7" ht="20.25" customHeight="1">
      <c r="A132" s="253"/>
      <c r="B132" s="251"/>
      <c r="C132" s="251"/>
      <c r="D132" s="251"/>
      <c r="E132" s="251"/>
      <c r="F132" s="251"/>
      <c r="G132" s="251"/>
    </row>
    <row r="133" spans="1:7" ht="20.25" customHeight="1">
      <c r="A133" s="253"/>
      <c r="B133" s="251"/>
      <c r="C133" s="251"/>
      <c r="D133" s="251"/>
      <c r="E133" s="251"/>
      <c r="F133" s="251"/>
      <c r="G133" s="251"/>
    </row>
    <row r="134" spans="1:7" ht="20.25" customHeight="1">
      <c r="A134" s="253"/>
      <c r="B134" s="251"/>
      <c r="C134" s="251"/>
      <c r="D134" s="251"/>
      <c r="E134" s="251"/>
      <c r="F134" s="251"/>
      <c r="G134" s="251"/>
    </row>
    <row r="135" spans="1:7" ht="20.25" customHeight="1">
      <c r="A135" s="253"/>
      <c r="B135" s="251"/>
      <c r="C135" s="251"/>
      <c r="D135" s="251"/>
      <c r="E135" s="251"/>
      <c r="F135" s="251"/>
      <c r="G135" s="251"/>
    </row>
    <row r="136" spans="1:7" ht="20.25" customHeight="1">
      <c r="A136" s="253"/>
      <c r="B136" s="251"/>
      <c r="C136" s="251"/>
      <c r="D136" s="251"/>
      <c r="E136" s="251"/>
      <c r="F136" s="251"/>
      <c r="G136" s="251"/>
    </row>
    <row r="137" spans="1:7" ht="20.25" customHeight="1">
      <c r="A137" s="253"/>
      <c r="B137" s="251"/>
      <c r="C137" s="251"/>
      <c r="D137" s="251"/>
      <c r="E137" s="251"/>
      <c r="F137" s="251"/>
      <c r="G137" s="251"/>
    </row>
    <row r="138" spans="1:7" ht="20.25" customHeight="1">
      <c r="A138" s="253"/>
      <c r="B138" s="251"/>
      <c r="C138" s="251"/>
      <c r="D138" s="251"/>
      <c r="E138" s="251"/>
      <c r="F138" s="251"/>
      <c r="G138" s="251"/>
    </row>
    <row r="139" spans="1:7" ht="20.25" customHeight="1">
      <c r="A139" s="253"/>
      <c r="B139" s="251"/>
      <c r="C139" s="251"/>
      <c r="D139" s="251"/>
      <c r="E139" s="251"/>
      <c r="F139" s="251"/>
      <c r="G139" s="251"/>
    </row>
    <row r="140" spans="1:7" ht="20.25" customHeight="1">
      <c r="A140" s="253"/>
      <c r="B140" s="251"/>
      <c r="C140" s="251"/>
      <c r="D140" s="251"/>
      <c r="E140" s="251"/>
      <c r="F140" s="251"/>
      <c r="G140" s="251"/>
    </row>
    <row r="141" spans="1:7" ht="20.25" customHeight="1">
      <c r="A141" s="253"/>
      <c r="B141" s="251"/>
      <c r="C141" s="251"/>
      <c r="D141" s="251"/>
      <c r="E141" s="251"/>
      <c r="F141" s="251"/>
      <c r="G141" s="251"/>
    </row>
    <row r="142" spans="1:7" ht="20.25" customHeight="1">
      <c r="A142" s="253"/>
      <c r="B142" s="251"/>
      <c r="C142" s="251"/>
      <c r="D142" s="251"/>
      <c r="E142" s="251"/>
      <c r="F142" s="251"/>
      <c r="G142" s="251"/>
    </row>
    <row r="143" spans="1:7" ht="20.25" customHeight="1">
      <c r="A143" s="253"/>
      <c r="B143" s="251"/>
      <c r="C143" s="251"/>
      <c r="D143" s="251"/>
      <c r="E143" s="251"/>
      <c r="F143" s="251"/>
      <c r="G143" s="251"/>
    </row>
    <row r="144" spans="1:7" ht="20.25" customHeight="1">
      <c r="A144" s="253"/>
      <c r="B144" s="251"/>
      <c r="C144" s="251"/>
      <c r="D144" s="251"/>
      <c r="E144" s="251"/>
      <c r="F144" s="251"/>
      <c r="G144" s="251"/>
    </row>
    <row r="145" spans="1:7" ht="20.25" customHeight="1">
      <c r="A145" s="253"/>
      <c r="B145" s="251"/>
      <c r="C145" s="251"/>
      <c r="D145" s="251"/>
      <c r="E145" s="251"/>
      <c r="F145" s="251"/>
      <c r="G145" s="251"/>
    </row>
    <row r="146" spans="1:7" ht="20.25" customHeight="1">
      <c r="A146" s="253"/>
      <c r="B146" s="251"/>
      <c r="C146" s="251"/>
      <c r="D146" s="251"/>
      <c r="E146" s="251"/>
      <c r="F146" s="251"/>
      <c r="G146" s="251"/>
    </row>
    <row r="147" spans="1:7" ht="20.25" customHeight="1">
      <c r="A147" s="253"/>
      <c r="B147" s="251"/>
      <c r="C147" s="251"/>
      <c r="D147" s="251"/>
      <c r="E147" s="251"/>
      <c r="F147" s="251"/>
      <c r="G147" s="251"/>
    </row>
    <row r="148" spans="1:7" ht="20.25" customHeight="1">
      <c r="A148" s="253"/>
      <c r="B148" s="251"/>
      <c r="C148" s="251"/>
      <c r="D148" s="251"/>
      <c r="E148" s="251"/>
      <c r="F148" s="251"/>
      <c r="G148" s="251"/>
    </row>
    <row r="149" spans="1:7" ht="20.25" customHeight="1">
      <c r="A149" s="253"/>
      <c r="B149" s="251"/>
      <c r="C149" s="251"/>
      <c r="D149" s="251"/>
      <c r="E149" s="251"/>
      <c r="F149" s="251"/>
      <c r="G149" s="251"/>
    </row>
    <row r="150" spans="1:7" ht="20.25" customHeight="1">
      <c r="A150" s="253"/>
      <c r="B150" s="251"/>
      <c r="C150" s="251"/>
      <c r="D150" s="251"/>
      <c r="E150" s="251"/>
      <c r="F150" s="251"/>
      <c r="G150" s="251"/>
    </row>
    <row r="151" spans="1:7" ht="20.25" customHeight="1">
      <c r="A151" s="253"/>
      <c r="B151" s="251"/>
      <c r="C151" s="251"/>
      <c r="D151" s="251"/>
      <c r="E151" s="251"/>
      <c r="F151" s="251"/>
      <c r="G151" s="251"/>
    </row>
    <row r="152" spans="1:7" ht="20.25" customHeight="1">
      <c r="A152" s="253"/>
      <c r="B152" s="251"/>
      <c r="C152" s="251"/>
      <c r="D152" s="251"/>
      <c r="E152" s="251"/>
      <c r="F152" s="251"/>
      <c r="G152" s="251"/>
    </row>
    <row r="153" spans="1:7" ht="20.25" customHeight="1">
      <c r="A153" s="253"/>
      <c r="B153" s="251"/>
      <c r="C153" s="251"/>
      <c r="D153" s="251"/>
      <c r="E153" s="251"/>
      <c r="F153" s="251"/>
      <c r="G153" s="251"/>
    </row>
    <row r="154" spans="1:7" ht="20.25" customHeight="1">
      <c r="A154" s="253"/>
      <c r="B154" s="251"/>
      <c r="C154" s="251"/>
      <c r="D154" s="251"/>
      <c r="E154" s="251"/>
      <c r="F154" s="251"/>
      <c r="G154" s="251"/>
    </row>
    <row r="155" spans="1:7" ht="20.25" customHeight="1">
      <c r="A155" s="253"/>
      <c r="B155" s="251"/>
      <c r="C155" s="251"/>
      <c r="D155" s="251"/>
      <c r="E155" s="251"/>
      <c r="F155" s="251"/>
      <c r="G155" s="251"/>
    </row>
    <row r="156" spans="1:7" ht="20.25" customHeight="1">
      <c r="A156" s="253"/>
      <c r="B156" s="251"/>
      <c r="C156" s="251"/>
      <c r="D156" s="251"/>
      <c r="E156" s="251"/>
      <c r="F156" s="251"/>
      <c r="G156" s="251"/>
    </row>
    <row r="157" spans="1:7" ht="20.25" customHeight="1">
      <c r="A157" s="253"/>
      <c r="B157" s="251"/>
      <c r="C157" s="251"/>
      <c r="D157" s="251"/>
      <c r="E157" s="251"/>
      <c r="F157" s="251"/>
      <c r="G157" s="251"/>
    </row>
    <row r="158" spans="1:7" ht="20.25" customHeight="1">
      <c r="A158" s="253"/>
      <c r="B158" s="251"/>
      <c r="C158" s="251"/>
      <c r="D158" s="251"/>
      <c r="E158" s="251"/>
      <c r="F158" s="251"/>
      <c r="G158" s="251"/>
    </row>
    <row r="159" spans="1:7" ht="20.25" customHeight="1">
      <c r="A159" s="253"/>
      <c r="B159" s="251"/>
      <c r="C159" s="251"/>
      <c r="D159" s="251"/>
      <c r="E159" s="251"/>
      <c r="F159" s="251"/>
      <c r="G159" s="251"/>
    </row>
    <row r="160" spans="1:7" ht="20.25" customHeight="1">
      <c r="A160" s="253"/>
      <c r="B160" s="251"/>
      <c r="C160" s="251"/>
      <c r="D160" s="251"/>
      <c r="E160" s="251"/>
      <c r="F160" s="251"/>
      <c r="G160" s="251"/>
    </row>
    <row r="161" spans="1:7" ht="20.25" customHeight="1">
      <c r="A161" s="253"/>
      <c r="B161" s="251"/>
      <c r="C161" s="251"/>
      <c r="D161" s="251"/>
      <c r="E161" s="251"/>
      <c r="F161" s="251"/>
      <c r="G161" s="251"/>
    </row>
    <row r="162" spans="1:7" ht="20.25" customHeight="1">
      <c r="A162" s="253"/>
      <c r="B162" s="251"/>
      <c r="C162" s="251"/>
      <c r="D162" s="251"/>
      <c r="E162" s="251"/>
      <c r="F162" s="251"/>
      <c r="G162" s="251"/>
    </row>
    <row r="163" spans="1:7" ht="20.25" customHeight="1">
      <c r="A163" s="253"/>
      <c r="B163" s="251"/>
      <c r="C163" s="251"/>
      <c r="D163" s="251"/>
      <c r="E163" s="251"/>
      <c r="F163" s="251"/>
      <c r="G163" s="251"/>
    </row>
    <row r="164" spans="1:7" ht="20.25" customHeight="1">
      <c r="A164" s="253"/>
      <c r="B164" s="251"/>
      <c r="C164" s="251"/>
      <c r="D164" s="251"/>
      <c r="E164" s="251"/>
      <c r="F164" s="251"/>
      <c r="G164" s="251"/>
    </row>
    <row r="165" spans="1:7" ht="20.25" customHeight="1">
      <c r="A165" s="253"/>
      <c r="B165" s="251"/>
      <c r="C165" s="251"/>
      <c r="D165" s="251"/>
      <c r="E165" s="251"/>
      <c r="F165" s="251"/>
      <c r="G165" s="251"/>
    </row>
    <row r="166" spans="1:7" ht="20.25" customHeight="1">
      <c r="A166" s="253"/>
      <c r="B166" s="251"/>
      <c r="C166" s="251"/>
      <c r="D166" s="251"/>
      <c r="E166" s="251"/>
      <c r="F166" s="251"/>
      <c r="G166" s="251"/>
    </row>
    <row r="167" spans="1:7" ht="20.25" customHeight="1">
      <c r="A167" s="253"/>
      <c r="B167" s="251"/>
      <c r="C167" s="251"/>
      <c r="D167" s="251"/>
      <c r="E167" s="251"/>
      <c r="F167" s="251"/>
      <c r="G167" s="251"/>
    </row>
    <row r="168" spans="1:7" ht="20.25" customHeight="1">
      <c r="A168" s="253"/>
      <c r="B168" s="251"/>
      <c r="C168" s="251"/>
      <c r="D168" s="251"/>
      <c r="E168" s="251"/>
      <c r="F168" s="251"/>
      <c r="G168" s="251"/>
    </row>
    <row r="169" spans="1:7" ht="20.25" customHeight="1">
      <c r="A169" s="253"/>
      <c r="B169" s="251"/>
      <c r="C169" s="251"/>
      <c r="D169" s="251"/>
      <c r="E169" s="251"/>
      <c r="F169" s="251"/>
      <c r="G169" s="251"/>
    </row>
    <row r="170" spans="1:7" ht="20.25" customHeight="1">
      <c r="A170" s="253"/>
      <c r="B170" s="251"/>
      <c r="C170" s="251"/>
      <c r="D170" s="251"/>
      <c r="E170" s="251"/>
      <c r="F170" s="251"/>
      <c r="G170" s="251"/>
    </row>
    <row r="171" spans="1:7" ht="20.25" customHeight="1">
      <c r="A171" s="253"/>
      <c r="B171" s="251"/>
      <c r="C171" s="251"/>
      <c r="D171" s="251"/>
      <c r="E171" s="251"/>
      <c r="F171" s="251"/>
      <c r="G171" s="251"/>
    </row>
    <row r="172" spans="1:7" ht="20.25" customHeight="1">
      <c r="A172" s="253"/>
      <c r="B172" s="251"/>
      <c r="C172" s="251"/>
      <c r="D172" s="251"/>
      <c r="E172" s="251"/>
      <c r="F172" s="251"/>
      <c r="G172" s="251"/>
    </row>
    <row r="173" spans="1:7" ht="20.25" customHeight="1">
      <c r="A173" s="253"/>
      <c r="B173" s="251"/>
      <c r="C173" s="251"/>
      <c r="D173" s="251"/>
      <c r="E173" s="251"/>
      <c r="F173" s="251"/>
      <c r="G173" s="251"/>
    </row>
    <row r="174" spans="1:7" ht="20.25" customHeight="1">
      <c r="A174" s="253"/>
      <c r="B174" s="251"/>
      <c r="C174" s="251"/>
      <c r="D174" s="251"/>
      <c r="E174" s="251"/>
      <c r="F174" s="251"/>
      <c r="G174" s="251"/>
    </row>
    <row r="175" spans="1:7" ht="20.25" customHeight="1">
      <c r="A175" s="253"/>
      <c r="B175" s="251"/>
      <c r="C175" s="251"/>
      <c r="D175" s="251"/>
      <c r="E175" s="251"/>
      <c r="F175" s="251"/>
      <c r="G175" s="251"/>
    </row>
    <row r="176" spans="1:7" ht="20.25" customHeight="1">
      <c r="A176" s="253"/>
      <c r="B176" s="251"/>
      <c r="C176" s="251"/>
      <c r="D176" s="251"/>
      <c r="E176" s="251"/>
      <c r="F176" s="251"/>
      <c r="G176" s="251"/>
    </row>
    <row r="177" spans="1:7" ht="20.25" customHeight="1">
      <c r="A177" s="253"/>
      <c r="B177" s="251"/>
      <c r="C177" s="251"/>
      <c r="D177" s="251"/>
      <c r="E177" s="251"/>
      <c r="F177" s="251"/>
      <c r="G177" s="251"/>
    </row>
    <row r="178" spans="1:7" ht="20.25" customHeight="1">
      <c r="A178" s="253"/>
      <c r="B178" s="251"/>
      <c r="C178" s="251"/>
      <c r="D178" s="251"/>
      <c r="E178" s="251"/>
      <c r="F178" s="251"/>
      <c r="G178" s="251"/>
    </row>
    <row r="179" spans="1:7" ht="20.25" customHeight="1">
      <c r="A179" s="253"/>
      <c r="B179" s="251"/>
      <c r="C179" s="251"/>
      <c r="D179" s="251"/>
      <c r="E179" s="251"/>
      <c r="F179" s="251"/>
      <c r="G179" s="251"/>
    </row>
    <row r="180" spans="1:7" ht="20.25" customHeight="1">
      <c r="A180" s="253"/>
      <c r="B180" s="251"/>
      <c r="C180" s="251"/>
      <c r="D180" s="251"/>
      <c r="E180" s="251"/>
      <c r="F180" s="251"/>
      <c r="G180" s="251"/>
    </row>
    <row r="181" spans="1:7" ht="20.25" customHeight="1">
      <c r="A181" s="253"/>
      <c r="B181" s="251"/>
      <c r="C181" s="251"/>
      <c r="D181" s="251"/>
      <c r="E181" s="251"/>
      <c r="F181" s="251"/>
      <c r="G181" s="251"/>
    </row>
    <row r="182" spans="1:7" ht="20.25" customHeight="1">
      <c r="A182" s="253"/>
      <c r="B182" s="251"/>
      <c r="C182" s="251"/>
      <c r="D182" s="251"/>
      <c r="E182" s="251"/>
      <c r="F182" s="251"/>
      <c r="G182" s="251"/>
    </row>
    <row r="183" spans="1:7" ht="20.25" customHeight="1">
      <c r="A183" s="253"/>
      <c r="B183" s="251"/>
      <c r="C183" s="251"/>
      <c r="D183" s="251"/>
      <c r="E183" s="251"/>
      <c r="F183" s="251"/>
      <c r="G183" s="251"/>
    </row>
    <row r="184" spans="1:7" ht="20.25" customHeight="1">
      <c r="A184" s="253"/>
      <c r="B184" s="251"/>
      <c r="C184" s="251"/>
      <c r="D184" s="251"/>
      <c r="E184" s="251"/>
      <c r="F184" s="251"/>
      <c r="G184" s="251"/>
    </row>
    <row r="185" spans="1:7" ht="20.25" customHeight="1">
      <c r="A185" s="253"/>
      <c r="B185" s="251"/>
      <c r="C185" s="251"/>
      <c r="D185" s="251"/>
      <c r="E185" s="251"/>
      <c r="F185" s="251"/>
      <c r="G185" s="251"/>
    </row>
    <row r="186" spans="1:7" ht="20.25" customHeight="1">
      <c r="A186" s="253"/>
      <c r="B186" s="251"/>
      <c r="C186" s="251"/>
      <c r="D186" s="251"/>
      <c r="E186" s="251"/>
      <c r="F186" s="251"/>
      <c r="G186" s="251"/>
    </row>
    <row r="187" spans="1:7" ht="20.25" customHeight="1">
      <c r="A187" s="253"/>
      <c r="B187" s="251"/>
      <c r="C187" s="251"/>
      <c r="D187" s="251"/>
      <c r="E187" s="251"/>
      <c r="F187" s="251"/>
      <c r="G187" s="251"/>
    </row>
    <row r="188" spans="1:7" ht="20.25" customHeight="1">
      <c r="A188" s="253"/>
      <c r="B188" s="251"/>
      <c r="C188" s="251"/>
      <c r="D188" s="251"/>
      <c r="E188" s="251"/>
      <c r="F188" s="251"/>
      <c r="G188" s="251"/>
    </row>
    <row r="189" spans="1:7" ht="20.25" customHeight="1">
      <c r="A189" s="253"/>
      <c r="B189" s="251"/>
      <c r="C189" s="251"/>
      <c r="D189" s="251"/>
      <c r="E189" s="251"/>
      <c r="F189" s="251"/>
      <c r="G189" s="251"/>
    </row>
    <row r="190" spans="1:7" ht="20.25" customHeight="1">
      <c r="A190" s="253"/>
      <c r="B190" s="251"/>
      <c r="C190" s="251"/>
      <c r="D190" s="251"/>
      <c r="E190" s="251"/>
      <c r="F190" s="251"/>
      <c r="G190" s="251"/>
    </row>
    <row r="191" spans="1:7" ht="20.25" customHeight="1">
      <c r="A191" s="253"/>
      <c r="B191" s="251"/>
      <c r="C191" s="251"/>
      <c r="D191" s="251"/>
      <c r="E191" s="251"/>
      <c r="F191" s="251"/>
      <c r="G191" s="251"/>
    </row>
    <row r="192" spans="1:7" ht="20.25" customHeight="1">
      <c r="A192" s="253"/>
      <c r="B192" s="251"/>
      <c r="C192" s="251"/>
      <c r="D192" s="251"/>
      <c r="E192" s="251"/>
      <c r="F192" s="251"/>
      <c r="G192" s="251"/>
    </row>
    <row r="193" spans="1:7" ht="20.25" customHeight="1">
      <c r="A193" s="253"/>
      <c r="B193" s="251"/>
      <c r="C193" s="251"/>
      <c r="D193" s="251"/>
      <c r="E193" s="251"/>
      <c r="F193" s="251"/>
      <c r="G193" s="251"/>
    </row>
    <row r="194" spans="1:7" ht="20.25" customHeight="1">
      <c r="A194" s="253"/>
      <c r="B194" s="251"/>
      <c r="C194" s="251"/>
      <c r="D194" s="251"/>
      <c r="E194" s="251"/>
      <c r="F194" s="251"/>
      <c r="G194" s="251"/>
    </row>
    <row r="195" spans="1:7" ht="20.25" customHeight="1">
      <c r="A195" s="253"/>
      <c r="B195" s="251"/>
      <c r="C195" s="251"/>
      <c r="D195" s="251"/>
      <c r="E195" s="251"/>
      <c r="F195" s="251"/>
      <c r="G195" s="251"/>
    </row>
    <row r="196" spans="1:7" ht="20.25" customHeight="1">
      <c r="A196" s="253"/>
      <c r="B196" s="251"/>
      <c r="C196" s="251"/>
      <c r="D196" s="251"/>
      <c r="E196" s="251"/>
      <c r="F196" s="251"/>
      <c r="G196" s="251"/>
    </row>
    <row r="197" spans="1:7" ht="20.25" customHeight="1">
      <c r="A197" s="253"/>
      <c r="B197" s="251"/>
      <c r="C197" s="251"/>
      <c r="D197" s="251"/>
      <c r="E197" s="251"/>
      <c r="F197" s="251"/>
      <c r="G197" s="251"/>
    </row>
    <row r="198" spans="1:7" ht="20.25" customHeight="1">
      <c r="A198" s="253"/>
      <c r="B198" s="251"/>
      <c r="C198" s="251"/>
      <c r="D198" s="251"/>
      <c r="E198" s="251"/>
      <c r="F198" s="251"/>
      <c r="G198" s="251"/>
    </row>
    <row r="199" spans="1:7" ht="20.25" customHeight="1">
      <c r="A199" s="253"/>
      <c r="B199" s="251"/>
      <c r="C199" s="251"/>
      <c r="D199" s="251"/>
      <c r="E199" s="251"/>
      <c r="F199" s="251"/>
      <c r="G199" s="251"/>
    </row>
    <row r="200" spans="1:7" ht="20.25" customHeight="1">
      <c r="A200" s="253"/>
      <c r="B200" s="251"/>
      <c r="C200" s="251"/>
      <c r="D200" s="251"/>
      <c r="E200" s="251"/>
      <c r="F200" s="251"/>
      <c r="G200" s="251"/>
    </row>
    <row r="201" spans="1:7" ht="20.25" customHeight="1">
      <c r="A201" s="253"/>
      <c r="B201" s="251"/>
      <c r="C201" s="251"/>
      <c r="D201" s="251"/>
      <c r="E201" s="251"/>
      <c r="F201" s="251"/>
      <c r="G201" s="251"/>
    </row>
    <row r="202" spans="1:7" ht="20.25" customHeight="1">
      <c r="A202" s="253"/>
      <c r="B202" s="251"/>
      <c r="C202" s="251"/>
      <c r="D202" s="251"/>
      <c r="E202" s="251"/>
      <c r="F202" s="251"/>
      <c r="G202" s="251"/>
    </row>
    <row r="203" spans="1:7" ht="20.25" customHeight="1">
      <c r="A203" s="253"/>
      <c r="B203" s="251"/>
      <c r="C203" s="251"/>
      <c r="D203" s="251"/>
      <c r="E203" s="251"/>
      <c r="F203" s="251"/>
      <c r="G203" s="251"/>
    </row>
    <row r="204" spans="1:7" ht="20.25" customHeight="1">
      <c r="A204" s="253"/>
      <c r="B204" s="251"/>
      <c r="C204" s="251"/>
      <c r="D204" s="251"/>
      <c r="E204" s="251"/>
      <c r="F204" s="251"/>
      <c r="G204" s="251"/>
    </row>
    <row r="205" spans="1:7" ht="20.25" customHeight="1">
      <c r="A205" s="253"/>
      <c r="B205" s="251"/>
      <c r="C205" s="251"/>
      <c r="D205" s="251"/>
      <c r="E205" s="251"/>
      <c r="F205" s="251"/>
      <c r="G205" s="251"/>
    </row>
    <row r="206" spans="1:7" ht="20.25" customHeight="1">
      <c r="A206" s="253"/>
      <c r="B206" s="251"/>
      <c r="C206" s="251"/>
      <c r="D206" s="251"/>
      <c r="E206" s="251"/>
      <c r="F206" s="251"/>
      <c r="G206" s="251"/>
    </row>
    <row r="207" spans="1:7" ht="20.25" customHeight="1">
      <c r="A207" s="253"/>
      <c r="B207" s="251"/>
      <c r="C207" s="251"/>
      <c r="D207" s="251"/>
      <c r="E207" s="251"/>
      <c r="F207" s="251"/>
      <c r="G207" s="251"/>
    </row>
    <row r="208" spans="1:7" ht="20.25" customHeight="1">
      <c r="A208" s="253"/>
      <c r="B208" s="251"/>
      <c r="C208" s="251"/>
      <c r="D208" s="251"/>
      <c r="E208" s="251"/>
      <c r="F208" s="251"/>
      <c r="G208" s="251"/>
    </row>
    <row r="209" spans="1:7" ht="20.25" customHeight="1">
      <c r="A209" s="253"/>
      <c r="B209" s="251"/>
      <c r="C209" s="251"/>
      <c r="D209" s="251"/>
      <c r="E209" s="251"/>
      <c r="F209" s="251"/>
      <c r="G209" s="251"/>
    </row>
    <row r="210" spans="1:7" ht="20.25" customHeight="1">
      <c r="A210" s="253"/>
      <c r="B210" s="251"/>
      <c r="C210" s="251"/>
      <c r="D210" s="251"/>
      <c r="E210" s="251"/>
      <c r="F210" s="251"/>
      <c r="G210" s="251"/>
    </row>
    <row r="211" spans="1:7" ht="20.25" customHeight="1">
      <c r="A211" s="253"/>
      <c r="B211" s="251"/>
      <c r="C211" s="251"/>
      <c r="D211" s="251"/>
      <c r="E211" s="251"/>
      <c r="F211" s="251"/>
      <c r="G211" s="251"/>
    </row>
    <row r="212" spans="1:7" ht="20.25" customHeight="1">
      <c r="A212" s="253"/>
      <c r="B212" s="251"/>
      <c r="C212" s="251"/>
      <c r="D212" s="251"/>
      <c r="E212" s="251"/>
      <c r="F212" s="251"/>
      <c r="G212" s="251"/>
    </row>
    <row r="213" spans="1:7" ht="20.25" customHeight="1">
      <c r="A213" s="253"/>
      <c r="B213" s="251"/>
      <c r="C213" s="251"/>
      <c r="D213" s="251"/>
      <c r="E213" s="251"/>
      <c r="F213" s="251"/>
      <c r="G213" s="251"/>
    </row>
    <row r="214" spans="1:7" ht="20.25" customHeight="1">
      <c r="A214" s="253"/>
      <c r="B214" s="251"/>
      <c r="C214" s="251"/>
      <c r="D214" s="251"/>
      <c r="E214" s="251"/>
      <c r="F214" s="251"/>
      <c r="G214" s="251"/>
    </row>
    <row r="215" spans="1:7" ht="20.25" customHeight="1">
      <c r="A215" s="253"/>
      <c r="B215" s="251"/>
      <c r="C215" s="251"/>
      <c r="D215" s="251"/>
      <c r="E215" s="251"/>
      <c r="F215" s="251"/>
      <c r="G215" s="251"/>
    </row>
    <row r="216" spans="1:7" ht="20.25" customHeight="1">
      <c r="A216" s="253"/>
      <c r="B216" s="251"/>
      <c r="C216" s="251"/>
      <c r="D216" s="251"/>
      <c r="E216" s="251"/>
      <c r="F216" s="251"/>
      <c r="G216" s="251"/>
    </row>
    <row r="217" spans="1:7" ht="20.25" customHeight="1">
      <c r="A217" s="253"/>
      <c r="B217" s="251"/>
      <c r="C217" s="251"/>
      <c r="D217" s="251"/>
      <c r="E217" s="251"/>
      <c r="F217" s="251"/>
      <c r="G217" s="251"/>
    </row>
    <row r="218" spans="1:7" ht="20.25" customHeight="1">
      <c r="A218" s="253"/>
      <c r="B218" s="251"/>
      <c r="C218" s="251"/>
      <c r="D218" s="251"/>
      <c r="E218" s="251"/>
      <c r="F218" s="251"/>
      <c r="G218" s="251"/>
    </row>
    <row r="219" spans="1:7" ht="20.25" customHeight="1">
      <c r="A219" s="253"/>
      <c r="B219" s="251"/>
      <c r="C219" s="251"/>
      <c r="D219" s="251"/>
      <c r="E219" s="251"/>
      <c r="F219" s="251"/>
      <c r="G219" s="251"/>
    </row>
    <row r="220" spans="1:7" ht="20.25" customHeight="1">
      <c r="A220" s="253"/>
      <c r="B220" s="251"/>
      <c r="C220" s="251"/>
      <c r="D220" s="251"/>
      <c r="E220" s="251"/>
      <c r="F220" s="251"/>
      <c r="G220" s="251"/>
    </row>
    <row r="221" spans="1:7" ht="20.25" customHeight="1">
      <c r="A221" s="253"/>
      <c r="B221" s="251"/>
      <c r="C221" s="251"/>
      <c r="D221" s="251"/>
      <c r="E221" s="251"/>
      <c r="F221" s="251"/>
      <c r="G221" s="251"/>
    </row>
    <row r="222" spans="1:7" ht="20.25" customHeight="1">
      <c r="A222" s="253"/>
      <c r="B222" s="251"/>
      <c r="C222" s="251"/>
      <c r="D222" s="251"/>
      <c r="E222" s="251"/>
      <c r="F222" s="251"/>
      <c r="G222" s="251"/>
    </row>
    <row r="223" spans="1:7" ht="20.25" customHeight="1">
      <c r="A223" s="253"/>
      <c r="B223" s="251"/>
      <c r="C223" s="251"/>
      <c r="D223" s="251"/>
      <c r="E223" s="251"/>
      <c r="F223" s="251"/>
      <c r="G223" s="251"/>
    </row>
    <row r="224" spans="1:7" ht="20.25" customHeight="1">
      <c r="A224" s="253"/>
      <c r="B224" s="251"/>
      <c r="C224" s="251"/>
      <c r="D224" s="251"/>
      <c r="E224" s="251"/>
      <c r="F224" s="251"/>
      <c r="G224" s="251"/>
    </row>
    <row r="225" spans="1:7" ht="20.25" customHeight="1">
      <c r="A225" s="253"/>
      <c r="B225" s="251"/>
      <c r="C225" s="251"/>
      <c r="D225" s="251"/>
      <c r="E225" s="251"/>
      <c r="F225" s="251"/>
      <c r="G225" s="251"/>
    </row>
    <row r="226" spans="1:7" ht="20.25" customHeight="1">
      <c r="A226" s="253"/>
      <c r="B226" s="251"/>
      <c r="C226" s="251"/>
      <c r="D226" s="251"/>
      <c r="E226" s="251"/>
      <c r="F226" s="251"/>
      <c r="G226" s="251"/>
    </row>
    <row r="227" spans="1:7" ht="20.25" customHeight="1">
      <c r="A227" s="253"/>
      <c r="B227" s="251"/>
      <c r="C227" s="251"/>
      <c r="D227" s="251"/>
      <c r="E227" s="251"/>
      <c r="F227" s="251"/>
      <c r="G227" s="251"/>
    </row>
    <row r="228" spans="1:7" ht="20.25" customHeight="1">
      <c r="A228" s="253"/>
      <c r="B228" s="251"/>
      <c r="C228" s="251"/>
      <c r="D228" s="251"/>
      <c r="E228" s="251"/>
      <c r="F228" s="251"/>
      <c r="G228" s="251"/>
    </row>
    <row r="229" spans="1:7" ht="20.25" customHeight="1">
      <c r="A229" s="253"/>
      <c r="B229" s="251"/>
      <c r="C229" s="251"/>
      <c r="D229" s="251"/>
      <c r="E229" s="251"/>
      <c r="F229" s="251"/>
      <c r="G229" s="251"/>
    </row>
    <row r="230" spans="1:7" ht="20.25" customHeight="1">
      <c r="A230" s="253"/>
      <c r="B230" s="251"/>
      <c r="C230" s="251"/>
      <c r="D230" s="251"/>
      <c r="E230" s="251"/>
      <c r="F230" s="251"/>
      <c r="G230" s="251"/>
    </row>
    <row r="231" spans="1:7" ht="20.25" customHeight="1">
      <c r="A231" s="253"/>
      <c r="B231" s="251"/>
      <c r="C231" s="251"/>
      <c r="D231" s="251"/>
      <c r="E231" s="251"/>
      <c r="F231" s="251"/>
      <c r="G231" s="251"/>
    </row>
    <row r="232" spans="1:7" ht="20.25" customHeight="1">
      <c r="A232" s="253"/>
      <c r="B232" s="251"/>
      <c r="C232" s="251"/>
      <c r="D232" s="251"/>
      <c r="E232" s="251"/>
      <c r="F232" s="251"/>
      <c r="G232" s="251"/>
    </row>
    <row r="233" spans="1:7" ht="20.25" customHeight="1">
      <c r="A233" s="253"/>
      <c r="B233" s="251"/>
      <c r="C233" s="251"/>
      <c r="D233" s="251"/>
      <c r="E233" s="251"/>
      <c r="F233" s="251"/>
      <c r="G233" s="251"/>
    </row>
    <row r="234" spans="1:7" ht="20.25" customHeight="1">
      <c r="A234" s="253"/>
      <c r="B234" s="251"/>
      <c r="C234" s="251"/>
      <c r="D234" s="251"/>
      <c r="E234" s="251"/>
      <c r="F234" s="251"/>
      <c r="G234" s="251"/>
    </row>
    <row r="235" spans="1:7" ht="20.25" customHeight="1">
      <c r="A235" s="253"/>
      <c r="B235" s="251"/>
      <c r="C235" s="251"/>
      <c r="D235" s="251"/>
      <c r="E235" s="251"/>
      <c r="F235" s="251"/>
      <c r="G235" s="251"/>
    </row>
    <row r="236" spans="1:7" ht="20.25" customHeight="1">
      <c r="A236" s="253"/>
      <c r="B236" s="251"/>
      <c r="C236" s="251"/>
      <c r="D236" s="251"/>
      <c r="E236" s="251"/>
      <c r="F236" s="251"/>
      <c r="G236" s="251"/>
    </row>
    <row r="237" spans="1:7" ht="20.25" customHeight="1">
      <c r="A237" s="253"/>
      <c r="B237" s="251"/>
      <c r="C237" s="251"/>
      <c r="D237" s="251"/>
      <c r="E237" s="251"/>
      <c r="F237" s="251"/>
      <c r="G237" s="251"/>
    </row>
    <row r="238" spans="1:7" ht="20.25" customHeight="1">
      <c r="A238" s="253"/>
      <c r="B238" s="251"/>
      <c r="C238" s="251"/>
      <c r="D238" s="251"/>
      <c r="E238" s="251"/>
      <c r="F238" s="251"/>
      <c r="G238" s="251"/>
    </row>
    <row r="239" spans="1:7" ht="20.25" customHeight="1">
      <c r="A239" s="253"/>
      <c r="B239" s="251"/>
      <c r="C239" s="251"/>
      <c r="D239" s="251"/>
      <c r="E239" s="251"/>
      <c r="F239" s="251"/>
      <c r="G239" s="251"/>
    </row>
    <row r="240" spans="1:7" ht="20.25" customHeight="1">
      <c r="A240" s="253"/>
      <c r="B240" s="251"/>
      <c r="C240" s="251"/>
      <c r="D240" s="251"/>
      <c r="E240" s="251"/>
      <c r="F240" s="251"/>
      <c r="G240" s="251"/>
    </row>
    <row r="241" spans="1:7" ht="20.25" customHeight="1">
      <c r="A241" s="253"/>
      <c r="B241" s="251"/>
      <c r="C241" s="251"/>
      <c r="D241" s="251"/>
      <c r="E241" s="251"/>
      <c r="F241" s="251"/>
      <c r="G241" s="251"/>
    </row>
    <row r="242" spans="1:7" ht="20.25" customHeight="1">
      <c r="A242" s="253"/>
      <c r="B242" s="251"/>
      <c r="C242" s="251"/>
      <c r="D242" s="251"/>
      <c r="E242" s="251"/>
      <c r="F242" s="251"/>
      <c r="G242" s="251"/>
    </row>
    <row r="243" spans="1:7" ht="20.25" customHeight="1">
      <c r="A243" s="253"/>
      <c r="B243" s="251"/>
      <c r="C243" s="251"/>
      <c r="D243" s="251"/>
      <c r="E243" s="251"/>
      <c r="F243" s="251"/>
      <c r="G243" s="251"/>
    </row>
    <row r="244" spans="1:7" ht="20.25" customHeight="1">
      <c r="A244" s="253"/>
      <c r="B244" s="251"/>
      <c r="C244" s="251"/>
      <c r="D244" s="251"/>
      <c r="E244" s="251"/>
      <c r="F244" s="251"/>
      <c r="G244" s="251"/>
    </row>
    <row r="245" spans="1:7" ht="20.25" customHeight="1">
      <c r="A245" s="253"/>
      <c r="B245" s="251"/>
      <c r="C245" s="251"/>
      <c r="D245" s="251"/>
      <c r="E245" s="251"/>
      <c r="F245" s="251"/>
      <c r="G245" s="251"/>
    </row>
    <row r="246" spans="1:7" ht="20.25" customHeight="1">
      <c r="A246" s="253"/>
      <c r="B246" s="251"/>
      <c r="C246" s="251"/>
      <c r="D246" s="251"/>
      <c r="E246" s="251"/>
      <c r="F246" s="251"/>
      <c r="G246" s="251"/>
    </row>
    <row r="247" spans="1:7" ht="20.25" customHeight="1">
      <c r="A247" s="253"/>
      <c r="B247" s="251"/>
      <c r="C247" s="251"/>
      <c r="D247" s="251"/>
      <c r="E247" s="251"/>
      <c r="F247" s="251"/>
      <c r="G247" s="251"/>
    </row>
    <row r="248" spans="1:7" ht="20.25" customHeight="1">
      <c r="A248" s="253"/>
      <c r="B248" s="251"/>
      <c r="C248" s="251"/>
      <c r="D248" s="251"/>
      <c r="E248" s="251"/>
      <c r="F248" s="251"/>
      <c r="G248" s="251"/>
    </row>
    <row r="249" spans="1:7" ht="20.25" customHeight="1">
      <c r="A249" s="253"/>
      <c r="B249" s="251"/>
      <c r="C249" s="251"/>
      <c r="D249" s="251"/>
      <c r="E249" s="251"/>
      <c r="F249" s="251"/>
      <c r="G249" s="251"/>
    </row>
    <row r="250" spans="1:7" ht="20.25" customHeight="1">
      <c r="A250" s="253"/>
      <c r="B250" s="251"/>
      <c r="C250" s="251"/>
      <c r="D250" s="251"/>
      <c r="E250" s="251"/>
      <c r="F250" s="251"/>
      <c r="G250" s="251"/>
    </row>
    <row r="251" spans="1:7" ht="20.25" customHeight="1">
      <c r="A251" s="253"/>
      <c r="B251" s="251"/>
      <c r="C251" s="251"/>
      <c r="D251" s="251"/>
      <c r="E251" s="251"/>
      <c r="F251" s="251"/>
      <c r="G251" s="251"/>
    </row>
    <row r="252" spans="1:7" ht="20.25" customHeight="1">
      <c r="A252" s="253"/>
      <c r="B252" s="251"/>
      <c r="C252" s="251"/>
      <c r="D252" s="251"/>
      <c r="E252" s="251"/>
      <c r="F252" s="251"/>
      <c r="G252" s="251"/>
    </row>
    <row r="253" spans="1:7" ht="20.25" customHeight="1">
      <c r="A253" s="253"/>
      <c r="B253" s="251"/>
      <c r="C253" s="251"/>
      <c r="D253" s="251"/>
      <c r="E253" s="251"/>
      <c r="F253" s="251"/>
      <c r="G253" s="251"/>
    </row>
    <row r="254" spans="1:7" ht="20.25" customHeight="1">
      <c r="A254" s="253"/>
      <c r="B254" s="251"/>
      <c r="C254" s="251"/>
      <c r="D254" s="251"/>
      <c r="E254" s="251"/>
      <c r="F254" s="251"/>
      <c r="G254" s="251"/>
    </row>
    <row r="255" spans="1:7" ht="20.25" customHeight="1">
      <c r="A255" s="253"/>
      <c r="B255" s="251"/>
      <c r="C255" s="251"/>
      <c r="D255" s="251"/>
      <c r="E255" s="251"/>
      <c r="F255" s="251"/>
      <c r="G255" s="251"/>
    </row>
    <row r="256" spans="1:7" ht="20.25" customHeight="1">
      <c r="A256" s="253"/>
      <c r="B256" s="251"/>
      <c r="C256" s="251"/>
      <c r="D256" s="251"/>
      <c r="E256" s="251"/>
      <c r="F256" s="251"/>
      <c r="G256" s="251"/>
    </row>
    <row r="257" spans="1:7" ht="20.25" customHeight="1">
      <c r="A257" s="253"/>
      <c r="B257" s="251"/>
      <c r="C257" s="251"/>
      <c r="D257" s="251"/>
      <c r="E257" s="251"/>
      <c r="F257" s="251"/>
      <c r="G257" s="251"/>
    </row>
    <row r="258" spans="1:7" ht="20.25" customHeight="1">
      <c r="A258" s="253"/>
      <c r="B258" s="251"/>
      <c r="C258" s="251"/>
      <c r="D258" s="251"/>
      <c r="E258" s="251"/>
      <c r="F258" s="251"/>
      <c r="G258" s="251"/>
    </row>
    <row r="259" spans="1:7" ht="20.25" customHeight="1">
      <c r="A259" s="253"/>
      <c r="B259" s="251"/>
      <c r="C259" s="251"/>
      <c r="D259" s="251"/>
      <c r="E259" s="251"/>
      <c r="F259" s="251"/>
      <c r="G259" s="251"/>
    </row>
    <row r="260" spans="1:7" ht="20.25" customHeight="1">
      <c r="A260" s="253"/>
      <c r="B260" s="251"/>
      <c r="C260" s="251"/>
      <c r="D260" s="251"/>
      <c r="E260" s="251"/>
      <c r="F260" s="251"/>
      <c r="G260" s="251"/>
    </row>
    <row r="261" spans="1:7" ht="20.25" customHeight="1">
      <c r="A261" s="253"/>
      <c r="B261" s="251"/>
      <c r="C261" s="251"/>
      <c r="D261" s="251"/>
      <c r="E261" s="251"/>
      <c r="F261" s="251"/>
      <c r="G261" s="251"/>
    </row>
    <row r="262" spans="1:7" ht="20.25" customHeight="1">
      <c r="A262" s="253"/>
      <c r="B262" s="251"/>
      <c r="C262" s="251"/>
      <c r="D262" s="251"/>
      <c r="E262" s="251"/>
      <c r="F262" s="251"/>
      <c r="G262" s="251"/>
    </row>
    <row r="263" spans="1:7" ht="20.25" customHeight="1">
      <c r="A263" s="253"/>
      <c r="B263" s="251"/>
      <c r="C263" s="251"/>
      <c r="D263" s="251"/>
      <c r="E263" s="251"/>
      <c r="F263" s="251"/>
      <c r="G263" s="251"/>
    </row>
    <row r="264" spans="1:7" ht="20.25" customHeight="1">
      <c r="A264" s="253"/>
      <c r="B264" s="251"/>
      <c r="C264" s="251"/>
      <c r="D264" s="251"/>
      <c r="E264" s="251"/>
      <c r="F264" s="251"/>
      <c r="G264" s="251"/>
    </row>
    <row r="265" spans="1:7" ht="20.25" customHeight="1">
      <c r="A265" s="253"/>
      <c r="B265" s="251"/>
      <c r="C265" s="251"/>
      <c r="D265" s="251"/>
      <c r="E265" s="251"/>
      <c r="F265" s="251"/>
      <c r="G265" s="251"/>
    </row>
    <row r="266" spans="1:7" ht="20.25" customHeight="1">
      <c r="A266" s="253"/>
      <c r="B266" s="251"/>
      <c r="C266" s="251"/>
      <c r="D266" s="251"/>
      <c r="E266" s="251"/>
      <c r="F266" s="251"/>
      <c r="G266" s="251"/>
    </row>
    <row r="267" spans="1:7" ht="20.25" customHeight="1">
      <c r="A267" s="253"/>
      <c r="B267" s="251"/>
      <c r="C267" s="251"/>
      <c r="D267" s="251"/>
      <c r="E267" s="251"/>
      <c r="F267" s="251"/>
      <c r="G267" s="251"/>
    </row>
    <row r="268" spans="1:7" ht="20.25" customHeight="1">
      <c r="A268" s="253"/>
      <c r="B268" s="251"/>
      <c r="C268" s="251"/>
      <c r="D268" s="251"/>
      <c r="E268" s="251"/>
      <c r="F268" s="251"/>
      <c r="G268" s="251"/>
    </row>
    <row r="269" spans="1:7" ht="20.25" customHeight="1">
      <c r="A269" s="253"/>
      <c r="B269" s="251"/>
      <c r="C269" s="251"/>
      <c r="D269" s="251"/>
      <c r="E269" s="251"/>
      <c r="F269" s="251"/>
      <c r="G269" s="251"/>
    </row>
    <row r="270" spans="1:7" ht="20.25" customHeight="1">
      <c r="A270" s="253"/>
      <c r="B270" s="251"/>
      <c r="C270" s="251"/>
      <c r="D270" s="251"/>
      <c r="E270" s="251"/>
      <c r="F270" s="251"/>
      <c r="G270" s="251"/>
    </row>
    <row r="271" spans="1:7" ht="20.25" customHeight="1">
      <c r="A271" s="253"/>
      <c r="B271" s="251"/>
      <c r="C271" s="251"/>
      <c r="D271" s="251"/>
      <c r="E271" s="251"/>
      <c r="F271" s="251"/>
      <c r="G271" s="251"/>
    </row>
    <row r="272" spans="1:7" ht="20.25" customHeight="1">
      <c r="A272" s="253"/>
      <c r="B272" s="251"/>
      <c r="C272" s="251"/>
      <c r="D272" s="251"/>
      <c r="E272" s="251"/>
      <c r="F272" s="251"/>
      <c r="G272" s="251"/>
    </row>
    <row r="273" spans="1:7" ht="20.25" customHeight="1">
      <c r="A273" s="253"/>
      <c r="B273" s="251"/>
      <c r="C273" s="251"/>
      <c r="D273" s="251"/>
      <c r="E273" s="251"/>
      <c r="F273" s="251"/>
      <c r="G273" s="251"/>
    </row>
    <row r="274" spans="1:7" ht="20.25" customHeight="1">
      <c r="A274" s="253"/>
      <c r="B274" s="251"/>
      <c r="C274" s="251"/>
      <c r="D274" s="251"/>
      <c r="E274" s="251"/>
      <c r="F274" s="251"/>
      <c r="G274" s="251"/>
    </row>
    <row r="275" spans="1:7" ht="20.25" customHeight="1">
      <c r="A275" s="253"/>
      <c r="B275" s="251"/>
      <c r="C275" s="251"/>
      <c r="D275" s="251"/>
      <c r="E275" s="251"/>
      <c r="F275" s="251"/>
      <c r="G275" s="251"/>
    </row>
    <row r="276" spans="1:7" ht="20.25" customHeight="1">
      <c r="A276" s="253"/>
      <c r="B276" s="251"/>
      <c r="C276" s="251"/>
      <c r="D276" s="251"/>
      <c r="E276" s="251"/>
      <c r="F276" s="251"/>
      <c r="G276" s="251"/>
    </row>
    <row r="277" spans="1:7" ht="20.25" customHeight="1">
      <c r="A277" s="253"/>
      <c r="B277" s="251"/>
      <c r="C277" s="251"/>
      <c r="D277" s="251"/>
      <c r="E277" s="251"/>
      <c r="F277" s="251"/>
      <c r="G277" s="251"/>
    </row>
    <row r="278" spans="1:7" ht="20.25" customHeight="1">
      <c r="A278" s="253"/>
      <c r="B278" s="251"/>
      <c r="C278" s="251"/>
      <c r="D278" s="251"/>
      <c r="E278" s="251"/>
      <c r="F278" s="251"/>
      <c r="G278" s="251"/>
    </row>
    <row r="279" spans="1:7" ht="20.25" customHeight="1">
      <c r="A279" s="253"/>
      <c r="B279" s="251"/>
      <c r="C279" s="251"/>
      <c r="D279" s="251"/>
      <c r="E279" s="251"/>
      <c r="F279" s="251"/>
      <c r="G279" s="251"/>
    </row>
    <row r="280" spans="1:7" ht="20.25" customHeight="1">
      <c r="A280" s="253"/>
      <c r="B280" s="251"/>
      <c r="C280" s="251"/>
      <c r="D280" s="251"/>
      <c r="E280" s="251"/>
      <c r="F280" s="251"/>
      <c r="G280" s="251"/>
    </row>
    <row r="281" spans="1:7" ht="20.25" customHeight="1">
      <c r="A281" s="253"/>
      <c r="B281" s="251"/>
      <c r="C281" s="251"/>
      <c r="D281" s="251"/>
      <c r="E281" s="251"/>
      <c r="F281" s="251"/>
      <c r="G281" s="251"/>
    </row>
    <row r="282" spans="1:7" ht="20.25" customHeight="1">
      <c r="A282" s="253"/>
      <c r="B282" s="251"/>
      <c r="C282" s="251"/>
      <c r="D282" s="251"/>
      <c r="E282" s="251"/>
      <c r="F282" s="251"/>
      <c r="G282" s="251"/>
    </row>
    <row r="283" spans="1:7" ht="20.25" customHeight="1">
      <c r="A283" s="253"/>
      <c r="B283" s="251"/>
      <c r="C283" s="251"/>
      <c r="D283" s="251"/>
      <c r="E283" s="251"/>
      <c r="F283" s="251"/>
      <c r="G283" s="251"/>
    </row>
    <row r="284" spans="1:7" ht="20.25" customHeight="1">
      <c r="A284" s="253"/>
      <c r="B284" s="251"/>
      <c r="C284" s="251"/>
      <c r="D284" s="251"/>
      <c r="E284" s="251"/>
      <c r="F284" s="251"/>
      <c r="G284" s="251"/>
    </row>
    <row r="285" spans="1:7" ht="20.25" customHeight="1">
      <c r="A285" s="253"/>
      <c r="B285" s="251"/>
      <c r="C285" s="251"/>
      <c r="D285" s="251"/>
      <c r="E285" s="251"/>
      <c r="F285" s="251"/>
      <c r="G285" s="251"/>
    </row>
    <row r="286" spans="1:7" ht="20.25" customHeight="1">
      <c r="A286" s="253"/>
      <c r="B286" s="251"/>
      <c r="C286" s="251"/>
      <c r="D286" s="251"/>
      <c r="E286" s="251"/>
      <c r="F286" s="251"/>
      <c r="G286" s="251"/>
    </row>
    <row r="287" spans="1:7" ht="20.25" customHeight="1">
      <c r="A287" s="253"/>
      <c r="B287" s="251"/>
      <c r="C287" s="251"/>
      <c r="D287" s="251"/>
      <c r="E287" s="251"/>
      <c r="F287" s="251"/>
      <c r="G287" s="251"/>
    </row>
    <row r="288" spans="1:7" ht="20.25" customHeight="1">
      <c r="A288" s="253"/>
      <c r="B288" s="251"/>
      <c r="C288" s="251"/>
      <c r="D288" s="251"/>
      <c r="E288" s="251"/>
      <c r="F288" s="251"/>
      <c r="G288" s="251"/>
    </row>
    <row r="289" spans="1:7" ht="20.25" customHeight="1">
      <c r="A289" s="253"/>
      <c r="B289" s="251"/>
      <c r="C289" s="251"/>
      <c r="D289" s="251"/>
      <c r="E289" s="251"/>
      <c r="F289" s="251"/>
      <c r="G289" s="251"/>
    </row>
    <row r="290" spans="1:7" ht="20.25" customHeight="1">
      <c r="A290" s="253"/>
      <c r="B290" s="251"/>
      <c r="C290" s="251"/>
      <c r="D290" s="251"/>
      <c r="E290" s="251"/>
      <c r="F290" s="251"/>
      <c r="G290" s="251"/>
    </row>
    <row r="291" spans="1:7" ht="20.25" customHeight="1">
      <c r="A291" s="253"/>
      <c r="B291" s="251"/>
      <c r="C291" s="251"/>
      <c r="D291" s="251"/>
      <c r="E291" s="251"/>
      <c r="F291" s="251"/>
      <c r="G291" s="251"/>
    </row>
    <row r="292" spans="1:7" ht="20.25" customHeight="1">
      <c r="A292" s="253"/>
      <c r="B292" s="251"/>
      <c r="C292" s="251"/>
      <c r="D292" s="251"/>
      <c r="E292" s="251"/>
      <c r="F292" s="251"/>
      <c r="G292" s="251"/>
    </row>
    <row r="293" spans="1:7" ht="20.25" customHeight="1">
      <c r="A293" s="253"/>
      <c r="B293" s="251"/>
      <c r="C293" s="251"/>
      <c r="D293" s="251"/>
      <c r="E293" s="251"/>
      <c r="F293" s="251"/>
      <c r="G293" s="251"/>
    </row>
    <row r="294" spans="1:7" ht="20.25" customHeight="1">
      <c r="A294" s="253"/>
      <c r="B294" s="251"/>
      <c r="C294" s="251"/>
      <c r="D294" s="251"/>
      <c r="E294" s="251"/>
      <c r="F294" s="251"/>
      <c r="G294" s="251"/>
    </row>
    <row r="295" spans="1:7" ht="20.25" customHeight="1">
      <c r="A295" s="253"/>
      <c r="B295" s="251"/>
      <c r="C295" s="251"/>
      <c r="D295" s="251"/>
      <c r="E295" s="251"/>
      <c r="F295" s="251"/>
      <c r="G295" s="251"/>
    </row>
    <row r="296" spans="1:7" ht="20.25" customHeight="1">
      <c r="A296" s="253"/>
      <c r="B296" s="251"/>
      <c r="C296" s="251"/>
      <c r="D296" s="251"/>
      <c r="E296" s="251"/>
      <c r="F296" s="251"/>
      <c r="G296" s="251"/>
    </row>
    <row r="297" spans="1:7" ht="20.25" customHeight="1">
      <c r="A297" s="253"/>
      <c r="B297" s="251"/>
      <c r="C297" s="251"/>
      <c r="D297" s="251"/>
      <c r="E297" s="251"/>
      <c r="F297" s="251"/>
      <c r="G297" s="251"/>
    </row>
    <row r="298" spans="1:7" ht="20.25" customHeight="1">
      <c r="A298" s="253"/>
      <c r="B298" s="251"/>
      <c r="C298" s="251"/>
      <c r="D298" s="251"/>
      <c r="E298" s="251"/>
      <c r="F298" s="251"/>
      <c r="G298" s="251"/>
    </row>
    <row r="299" spans="1:7" ht="20.25" customHeight="1">
      <c r="A299" s="253"/>
      <c r="B299" s="251"/>
      <c r="C299" s="251"/>
      <c r="D299" s="251"/>
      <c r="E299" s="251"/>
      <c r="F299" s="251"/>
      <c r="G299" s="251"/>
    </row>
    <row r="300" spans="1:7" ht="20.25" customHeight="1">
      <c r="A300" s="253"/>
      <c r="B300" s="251"/>
      <c r="C300" s="251"/>
      <c r="D300" s="251"/>
      <c r="E300" s="251"/>
      <c r="F300" s="251"/>
      <c r="G300" s="251"/>
    </row>
    <row r="301" spans="1:7" ht="20.25" customHeight="1">
      <c r="A301" s="253"/>
      <c r="B301" s="251"/>
      <c r="C301" s="251"/>
      <c r="D301" s="251"/>
      <c r="E301" s="251"/>
      <c r="F301" s="251"/>
      <c r="G301" s="251"/>
    </row>
    <row r="302" spans="1:7" ht="20.25" customHeight="1">
      <c r="A302" s="253"/>
      <c r="B302" s="251"/>
      <c r="C302" s="251"/>
      <c r="D302" s="251"/>
      <c r="E302" s="251"/>
      <c r="F302" s="251"/>
      <c r="G302" s="251"/>
    </row>
    <row r="303" spans="1:7" ht="20.25" customHeight="1">
      <c r="A303" s="253"/>
      <c r="B303" s="251"/>
      <c r="C303" s="251"/>
      <c r="D303" s="251"/>
      <c r="E303" s="251"/>
      <c r="F303" s="251"/>
      <c r="G303" s="251"/>
    </row>
    <row r="304" spans="1:7" ht="20.25" customHeight="1">
      <c r="A304" s="253"/>
      <c r="B304" s="251"/>
      <c r="C304" s="251"/>
      <c r="D304" s="251"/>
      <c r="E304" s="251"/>
      <c r="F304" s="251"/>
      <c r="G304" s="251"/>
    </row>
    <row r="305" spans="1:7" ht="20.25" customHeight="1">
      <c r="A305" s="253"/>
      <c r="B305" s="251"/>
      <c r="C305" s="251"/>
      <c r="D305" s="251"/>
      <c r="E305" s="251"/>
      <c r="F305" s="251"/>
      <c r="G305" s="251"/>
    </row>
    <row r="306" spans="1:7" ht="20.25" customHeight="1">
      <c r="A306" s="253"/>
      <c r="B306" s="251"/>
      <c r="C306" s="251"/>
      <c r="D306" s="251"/>
      <c r="E306" s="251"/>
      <c r="F306" s="251"/>
      <c r="G306" s="251"/>
    </row>
    <row r="307" spans="1:7" ht="20.25" customHeight="1">
      <c r="A307" s="253"/>
      <c r="B307" s="251"/>
      <c r="C307" s="251"/>
      <c r="D307" s="251"/>
      <c r="E307" s="251"/>
      <c r="F307" s="251"/>
      <c r="G307" s="251"/>
    </row>
    <row r="308" spans="1:7" ht="20.25" customHeight="1">
      <c r="A308" s="253"/>
      <c r="B308" s="251"/>
      <c r="C308" s="251"/>
      <c r="D308" s="251"/>
      <c r="E308" s="251"/>
      <c r="F308" s="251"/>
      <c r="G308" s="251"/>
    </row>
    <row r="309" spans="1:7" ht="20.25" customHeight="1">
      <c r="A309" s="253"/>
      <c r="B309" s="251"/>
      <c r="C309" s="251"/>
      <c r="D309" s="251"/>
      <c r="E309" s="251"/>
      <c r="F309" s="251"/>
      <c r="G309" s="251"/>
    </row>
    <row r="310" spans="1:7" ht="20.25" customHeight="1">
      <c r="A310" s="253"/>
      <c r="B310" s="251"/>
      <c r="C310" s="251"/>
      <c r="D310" s="251"/>
      <c r="E310" s="251"/>
      <c r="F310" s="251"/>
      <c r="G310" s="251"/>
    </row>
    <row r="311" spans="1:7" ht="20.25" customHeight="1">
      <c r="A311" s="253"/>
      <c r="B311" s="251"/>
      <c r="C311" s="251"/>
      <c r="D311" s="251"/>
      <c r="E311" s="251"/>
      <c r="F311" s="251"/>
      <c r="G311" s="251"/>
    </row>
    <row r="312" spans="1:7" ht="20.25" customHeight="1">
      <c r="A312" s="253"/>
      <c r="B312" s="251"/>
      <c r="C312" s="251"/>
      <c r="D312" s="251"/>
      <c r="E312" s="251"/>
      <c r="F312" s="251"/>
      <c r="G312" s="251"/>
    </row>
    <row r="313" spans="1:7" ht="20.25" customHeight="1">
      <c r="A313" s="253"/>
      <c r="B313" s="251"/>
      <c r="C313" s="251"/>
      <c r="D313" s="251"/>
      <c r="E313" s="251"/>
      <c r="F313" s="251"/>
      <c r="G313" s="251"/>
    </row>
    <row r="314" spans="1:7" ht="20.25" customHeight="1">
      <c r="A314" s="253"/>
      <c r="B314" s="251"/>
      <c r="C314" s="251"/>
      <c r="D314" s="251"/>
      <c r="E314" s="251"/>
      <c r="F314" s="251"/>
      <c r="G314" s="251"/>
    </row>
    <row r="315" spans="1:7" ht="20.25" customHeight="1">
      <c r="A315" s="253"/>
      <c r="B315" s="251"/>
      <c r="C315" s="251"/>
      <c r="D315" s="251"/>
      <c r="E315" s="251"/>
      <c r="F315" s="251"/>
      <c r="G315" s="251"/>
    </row>
    <row r="316" spans="1:7" ht="20.25" customHeight="1">
      <c r="A316" s="253"/>
      <c r="B316" s="251"/>
      <c r="C316" s="251"/>
      <c r="D316" s="251"/>
      <c r="E316" s="251"/>
      <c r="F316" s="251"/>
      <c r="G316" s="251"/>
    </row>
    <row r="317" spans="1:7" ht="20.25" customHeight="1">
      <c r="A317" s="253"/>
      <c r="B317" s="251"/>
      <c r="C317" s="251"/>
      <c r="D317" s="251"/>
      <c r="E317" s="251"/>
      <c r="F317" s="251"/>
      <c r="G317" s="251"/>
    </row>
    <row r="318" spans="1:7" ht="20.25" customHeight="1">
      <c r="A318" s="253"/>
      <c r="B318" s="251"/>
      <c r="C318" s="251"/>
      <c r="D318" s="251"/>
      <c r="E318" s="251"/>
      <c r="F318" s="251"/>
      <c r="G318" s="251"/>
    </row>
    <row r="319" spans="1:7" ht="20.25" customHeight="1">
      <c r="A319" s="253"/>
      <c r="B319" s="251"/>
      <c r="C319" s="251"/>
      <c r="D319" s="251"/>
      <c r="E319" s="251"/>
      <c r="F319" s="251"/>
      <c r="G319" s="251"/>
    </row>
    <row r="320" spans="1:7" ht="20.25" customHeight="1">
      <c r="A320" s="253"/>
      <c r="B320" s="251"/>
      <c r="C320" s="251"/>
      <c r="D320" s="251"/>
      <c r="E320" s="251"/>
      <c r="F320" s="251"/>
      <c r="G320" s="251"/>
    </row>
    <row r="321" spans="1:7" ht="20.25" customHeight="1">
      <c r="A321" s="253"/>
      <c r="B321" s="251"/>
      <c r="C321" s="251"/>
      <c r="D321" s="251"/>
      <c r="E321" s="251"/>
      <c r="F321" s="251"/>
      <c r="G321" s="251"/>
    </row>
    <row r="322" spans="1:7" ht="20.25" customHeight="1">
      <c r="A322" s="253"/>
      <c r="B322" s="251"/>
      <c r="C322" s="251"/>
      <c r="D322" s="251"/>
      <c r="E322" s="251"/>
      <c r="F322" s="251"/>
      <c r="G322" s="251"/>
    </row>
    <row r="323" spans="1:7" ht="20.25" customHeight="1">
      <c r="A323" s="253"/>
      <c r="B323" s="251"/>
      <c r="C323" s="251"/>
      <c r="D323" s="251"/>
      <c r="E323" s="251"/>
      <c r="F323" s="251"/>
      <c r="G323" s="251"/>
    </row>
    <row r="324" spans="1:7" ht="20.25" customHeight="1">
      <c r="A324" s="253"/>
      <c r="B324" s="251"/>
      <c r="C324" s="251"/>
      <c r="D324" s="251"/>
      <c r="E324" s="251"/>
      <c r="F324" s="251"/>
      <c r="G324" s="251"/>
    </row>
    <row r="325" spans="1:7" ht="20.25" customHeight="1">
      <c r="A325" s="253"/>
      <c r="B325" s="251"/>
      <c r="C325" s="251"/>
      <c r="D325" s="251"/>
      <c r="E325" s="251"/>
      <c r="F325" s="251"/>
      <c r="G325" s="251"/>
    </row>
    <row r="326" spans="1:7" ht="20.25" customHeight="1">
      <c r="A326" s="253"/>
      <c r="B326" s="251"/>
      <c r="C326" s="251"/>
      <c r="D326" s="251"/>
      <c r="E326" s="251"/>
      <c r="F326" s="251"/>
      <c r="G326" s="251"/>
    </row>
    <row r="327" spans="1:7" ht="20.25" customHeight="1">
      <c r="A327" s="253"/>
      <c r="B327" s="251"/>
      <c r="C327" s="251"/>
      <c r="D327" s="251"/>
      <c r="E327" s="251"/>
      <c r="F327" s="251"/>
      <c r="G327" s="251"/>
    </row>
    <row r="328" spans="1:7" ht="20.25" customHeight="1">
      <c r="A328" s="253"/>
      <c r="B328" s="251"/>
      <c r="C328" s="251"/>
      <c r="D328" s="251"/>
      <c r="E328" s="251"/>
      <c r="F328" s="251"/>
      <c r="G328" s="251"/>
    </row>
    <row r="329" spans="1:7" ht="20.25" customHeight="1">
      <c r="A329" s="253"/>
      <c r="B329" s="251"/>
      <c r="C329" s="251"/>
      <c r="D329" s="251"/>
      <c r="E329" s="251"/>
      <c r="F329" s="251"/>
      <c r="G329" s="251"/>
    </row>
    <row r="330" spans="1:7" ht="20.25" customHeight="1">
      <c r="A330" s="253"/>
      <c r="B330" s="251"/>
      <c r="C330" s="251"/>
      <c r="D330" s="251"/>
      <c r="E330" s="251"/>
      <c r="F330" s="251"/>
      <c r="G330" s="251"/>
    </row>
    <row r="331" spans="1:7" ht="20.25" customHeight="1">
      <c r="A331" s="253"/>
      <c r="B331" s="251"/>
      <c r="C331" s="251"/>
      <c r="D331" s="251"/>
      <c r="E331" s="251"/>
      <c r="F331" s="251"/>
      <c r="G331" s="251"/>
    </row>
    <row r="332" spans="1:7" ht="20.25" customHeight="1">
      <c r="A332" s="253"/>
      <c r="B332" s="251"/>
      <c r="C332" s="251"/>
      <c r="D332" s="251"/>
      <c r="E332" s="251"/>
      <c r="F332" s="251"/>
      <c r="G332" s="251"/>
    </row>
    <row r="333" spans="1:7" ht="20.25" customHeight="1">
      <c r="A333" s="253"/>
      <c r="B333" s="251"/>
      <c r="C333" s="251"/>
      <c r="D333" s="251"/>
      <c r="E333" s="251"/>
      <c r="F333" s="251"/>
      <c r="G333" s="251"/>
    </row>
    <row r="334" spans="1:7" ht="20.25" customHeight="1">
      <c r="A334" s="253"/>
      <c r="B334" s="251"/>
      <c r="C334" s="251"/>
      <c r="D334" s="251"/>
      <c r="E334" s="251"/>
      <c r="F334" s="251"/>
      <c r="G334" s="251"/>
    </row>
    <row r="335" spans="1:7" ht="20.25" customHeight="1">
      <c r="A335" s="253"/>
      <c r="B335" s="251"/>
      <c r="C335" s="251"/>
      <c r="D335" s="251"/>
      <c r="E335" s="251"/>
      <c r="F335" s="251"/>
      <c r="G335" s="251"/>
    </row>
    <row r="336" spans="1:7" ht="20.25" customHeight="1">
      <c r="A336" s="253"/>
      <c r="B336" s="251"/>
      <c r="C336" s="251"/>
      <c r="D336" s="251"/>
      <c r="E336" s="251"/>
      <c r="F336" s="251"/>
      <c r="G336" s="251"/>
    </row>
    <row r="337" spans="1:7" ht="20.25" customHeight="1">
      <c r="A337" s="253"/>
      <c r="B337" s="251"/>
      <c r="C337" s="251"/>
      <c r="D337" s="251"/>
      <c r="E337" s="251"/>
      <c r="F337" s="251"/>
      <c r="G337" s="251"/>
    </row>
    <row r="338" spans="1:7" ht="20.25" customHeight="1">
      <c r="A338" s="253"/>
      <c r="B338" s="251"/>
      <c r="C338" s="251"/>
      <c r="D338" s="251"/>
      <c r="E338" s="251"/>
      <c r="F338" s="251"/>
      <c r="G338" s="251"/>
    </row>
    <row r="339" spans="1:7" ht="20.25" customHeight="1">
      <c r="A339" s="253"/>
      <c r="B339" s="251"/>
      <c r="C339" s="251"/>
      <c r="D339" s="251"/>
      <c r="E339" s="251"/>
      <c r="F339" s="251"/>
      <c r="G339" s="251"/>
    </row>
    <row r="340" spans="1:7" ht="20.25" customHeight="1">
      <c r="A340" s="253"/>
      <c r="B340" s="251"/>
      <c r="C340" s="251"/>
      <c r="D340" s="251"/>
      <c r="E340" s="251"/>
      <c r="F340" s="251"/>
      <c r="G340" s="251"/>
    </row>
    <row r="341" spans="1:7" ht="20.25" customHeight="1">
      <c r="A341" s="253"/>
      <c r="B341" s="251"/>
      <c r="C341" s="251"/>
      <c r="D341" s="251"/>
      <c r="E341" s="251"/>
      <c r="F341" s="251"/>
      <c r="G341" s="251"/>
    </row>
    <row r="342" spans="1:7" ht="20.25" customHeight="1">
      <c r="A342" s="253"/>
      <c r="B342" s="251"/>
      <c r="C342" s="251"/>
      <c r="D342" s="251"/>
      <c r="E342" s="251"/>
      <c r="F342" s="251"/>
      <c r="G342" s="251"/>
    </row>
    <row r="343" spans="1:7" ht="20.25" customHeight="1">
      <c r="A343" s="253"/>
      <c r="B343" s="251"/>
      <c r="C343" s="251"/>
      <c r="D343" s="251"/>
      <c r="E343" s="251"/>
      <c r="F343" s="251"/>
      <c r="G343" s="251"/>
    </row>
    <row r="344" spans="1:7" ht="20.25" customHeight="1">
      <c r="A344" s="253"/>
      <c r="B344" s="251"/>
      <c r="C344" s="251"/>
      <c r="D344" s="251"/>
      <c r="E344" s="251"/>
      <c r="F344" s="251"/>
      <c r="G344" s="251"/>
    </row>
    <row r="345" spans="1:7" ht="20.25" customHeight="1">
      <c r="A345" s="253"/>
      <c r="B345" s="251"/>
      <c r="C345" s="251"/>
      <c r="D345" s="251"/>
      <c r="E345" s="251"/>
      <c r="F345" s="251"/>
      <c r="G345" s="251"/>
    </row>
    <row r="346" spans="1:7" ht="20.25" customHeight="1">
      <c r="A346" s="253"/>
      <c r="B346" s="251"/>
      <c r="C346" s="251"/>
      <c r="D346" s="251"/>
      <c r="E346" s="251"/>
      <c r="F346" s="251"/>
      <c r="G346" s="251"/>
    </row>
    <row r="347" spans="1:7" ht="20.25" customHeight="1">
      <c r="A347" s="253"/>
      <c r="B347" s="251"/>
      <c r="C347" s="251"/>
      <c r="D347" s="251"/>
      <c r="E347" s="251"/>
      <c r="F347" s="251"/>
      <c r="G347" s="251"/>
    </row>
    <row r="348" spans="1:7" ht="20.25" customHeight="1">
      <c r="A348" s="253"/>
      <c r="B348" s="251"/>
      <c r="C348" s="251"/>
      <c r="D348" s="251"/>
      <c r="E348" s="251"/>
      <c r="F348" s="251"/>
      <c r="G348" s="251"/>
    </row>
    <row r="349" spans="1:7" ht="20.25" customHeight="1">
      <c r="A349" s="253"/>
      <c r="B349" s="251"/>
      <c r="C349" s="251"/>
      <c r="D349" s="251"/>
      <c r="E349" s="251"/>
      <c r="F349" s="251"/>
      <c r="G349" s="251"/>
    </row>
    <row r="350" spans="1:7" ht="20.25" customHeight="1">
      <c r="A350" s="253"/>
      <c r="B350" s="251"/>
      <c r="C350" s="251"/>
      <c r="D350" s="251"/>
      <c r="E350" s="251"/>
      <c r="F350" s="251"/>
      <c r="G350" s="251"/>
    </row>
    <row r="351" spans="1:7" ht="20.25" customHeight="1">
      <c r="A351" s="253"/>
      <c r="B351" s="251"/>
      <c r="C351" s="251"/>
      <c r="D351" s="251"/>
      <c r="E351" s="251"/>
      <c r="F351" s="251"/>
      <c r="G351" s="251"/>
    </row>
    <row r="352" spans="1:7" ht="20.25" customHeight="1">
      <c r="A352" s="253"/>
      <c r="B352" s="251"/>
      <c r="C352" s="251"/>
      <c r="D352" s="251"/>
      <c r="E352" s="251"/>
      <c r="F352" s="251"/>
      <c r="G352" s="251"/>
    </row>
    <row r="353" spans="1:7" ht="20.25" customHeight="1">
      <c r="A353" s="253"/>
      <c r="B353" s="251"/>
      <c r="C353" s="251"/>
      <c r="D353" s="251"/>
      <c r="E353" s="251"/>
      <c r="F353" s="251"/>
      <c r="G353" s="251"/>
    </row>
    <row r="354" spans="1:7" ht="20.25" customHeight="1">
      <c r="A354" s="253"/>
      <c r="B354" s="251"/>
      <c r="C354" s="251"/>
      <c r="D354" s="251"/>
      <c r="E354" s="251"/>
      <c r="F354" s="251"/>
      <c r="G354" s="251"/>
    </row>
    <row r="355" spans="1:7" ht="20.25" customHeight="1">
      <c r="A355" s="253"/>
      <c r="B355" s="251"/>
      <c r="C355" s="251"/>
      <c r="D355" s="251"/>
      <c r="E355" s="251"/>
      <c r="F355" s="251"/>
      <c r="G355" s="251"/>
    </row>
    <row r="356" spans="1:7" ht="20.25" customHeight="1">
      <c r="A356" s="253"/>
      <c r="B356" s="251"/>
      <c r="C356" s="251"/>
      <c r="D356" s="251"/>
      <c r="E356" s="251"/>
      <c r="F356" s="251"/>
      <c r="G356" s="251"/>
    </row>
    <row r="357" spans="1:7" ht="20.25" customHeight="1">
      <c r="A357" s="253"/>
      <c r="B357" s="251"/>
      <c r="C357" s="251"/>
      <c r="D357" s="251"/>
      <c r="E357" s="251"/>
      <c r="F357" s="251"/>
      <c r="G357" s="251"/>
    </row>
    <row r="358" spans="1:7" ht="20.25" customHeight="1">
      <c r="A358" s="253"/>
      <c r="B358" s="251"/>
      <c r="C358" s="251"/>
      <c r="D358" s="251"/>
      <c r="E358" s="251"/>
      <c r="F358" s="251"/>
      <c r="G358" s="251"/>
    </row>
    <row r="359" spans="1:7" ht="20.25" customHeight="1">
      <c r="A359" s="253"/>
      <c r="B359" s="251"/>
      <c r="C359" s="251"/>
      <c r="D359" s="251"/>
      <c r="E359" s="251"/>
      <c r="F359" s="251"/>
      <c r="G359" s="251"/>
    </row>
    <row r="360" spans="1:7" ht="20.25" customHeight="1">
      <c r="A360" s="253"/>
      <c r="B360" s="251"/>
      <c r="C360" s="251"/>
      <c r="D360" s="251"/>
      <c r="E360" s="251"/>
      <c r="F360" s="251"/>
      <c r="G360" s="251"/>
    </row>
    <row r="361" spans="1:7" ht="20.25" customHeight="1">
      <c r="A361" s="253"/>
      <c r="B361" s="251"/>
      <c r="C361" s="251"/>
      <c r="D361" s="251"/>
      <c r="E361" s="251"/>
      <c r="F361" s="251"/>
      <c r="G361" s="251"/>
    </row>
    <row r="362" spans="1:7" ht="20.25" customHeight="1">
      <c r="A362" s="253"/>
      <c r="B362" s="251"/>
      <c r="C362" s="251"/>
      <c r="D362" s="251"/>
      <c r="E362" s="251"/>
      <c r="F362" s="251"/>
      <c r="G362" s="251"/>
    </row>
    <row r="363" spans="1:7" ht="20.25" customHeight="1">
      <c r="A363" s="253"/>
      <c r="B363" s="251"/>
      <c r="C363" s="251"/>
      <c r="D363" s="251"/>
      <c r="E363" s="251"/>
      <c r="F363" s="251"/>
      <c r="G363" s="251"/>
    </row>
    <row r="364" spans="1:7" ht="20.25" customHeight="1">
      <c r="A364" s="253"/>
      <c r="B364" s="251"/>
      <c r="C364" s="251"/>
      <c r="D364" s="251"/>
      <c r="E364" s="251"/>
      <c r="F364" s="251"/>
      <c r="G364" s="251"/>
    </row>
    <row r="365" spans="1:7" ht="20.25" customHeight="1">
      <c r="A365" s="253"/>
      <c r="B365" s="251"/>
      <c r="C365" s="251"/>
      <c r="D365" s="251"/>
      <c r="E365" s="251"/>
      <c r="F365" s="251"/>
      <c r="G365" s="251"/>
    </row>
    <row r="366" spans="1:7" ht="20.25" customHeight="1">
      <c r="A366" s="253"/>
      <c r="B366" s="251"/>
      <c r="C366" s="251"/>
      <c r="D366" s="251"/>
      <c r="E366" s="251"/>
      <c r="F366" s="251"/>
      <c r="G366" s="251"/>
    </row>
    <row r="367" spans="1:7" ht="20.25" customHeight="1">
      <c r="A367" s="253"/>
      <c r="B367" s="251"/>
      <c r="C367" s="251"/>
      <c r="D367" s="251"/>
      <c r="E367" s="251"/>
      <c r="F367" s="251"/>
      <c r="G367" s="251"/>
    </row>
    <row r="368" spans="1:7" ht="20.25" customHeight="1">
      <c r="A368" s="253"/>
      <c r="B368" s="251"/>
      <c r="C368" s="251"/>
      <c r="D368" s="251"/>
      <c r="E368" s="251"/>
      <c r="F368" s="251"/>
      <c r="G368" s="251"/>
    </row>
    <row r="369" spans="1:7" ht="20.25" customHeight="1">
      <c r="A369" s="253"/>
      <c r="B369" s="251"/>
      <c r="C369" s="251"/>
      <c r="D369" s="251"/>
      <c r="E369" s="251"/>
      <c r="F369" s="251"/>
      <c r="G369" s="251"/>
    </row>
    <row r="370" spans="1:7" ht="20.25" customHeight="1">
      <c r="A370" s="253"/>
      <c r="B370" s="251"/>
      <c r="C370" s="251"/>
      <c r="D370" s="251"/>
      <c r="E370" s="251"/>
      <c r="F370" s="251"/>
      <c r="G370" s="251"/>
    </row>
    <row r="371" spans="1:7" ht="20.25" customHeight="1">
      <c r="A371" s="253"/>
      <c r="B371" s="251"/>
      <c r="C371" s="251"/>
      <c r="D371" s="251"/>
      <c r="E371" s="251"/>
      <c r="F371" s="251"/>
      <c r="G371" s="251"/>
    </row>
    <row r="372" spans="1:7" ht="20.25" customHeight="1">
      <c r="A372" s="253"/>
      <c r="B372" s="251"/>
      <c r="C372" s="251"/>
      <c r="D372" s="251"/>
      <c r="E372" s="251"/>
      <c r="F372" s="251"/>
      <c r="G372" s="251"/>
    </row>
    <row r="373" spans="1:7" ht="20.25" customHeight="1">
      <c r="A373" s="253"/>
      <c r="B373" s="251"/>
      <c r="C373" s="251"/>
      <c r="D373" s="251"/>
      <c r="E373" s="251"/>
      <c r="F373" s="251"/>
      <c r="G373" s="251"/>
    </row>
    <row r="374" spans="1:7" ht="20.25" customHeight="1">
      <c r="A374" s="253"/>
      <c r="B374" s="251"/>
      <c r="C374" s="251"/>
      <c r="D374" s="251"/>
      <c r="E374" s="251"/>
      <c r="F374" s="251"/>
      <c r="G374" s="251"/>
    </row>
    <row r="375" spans="1:7" ht="20.25" customHeight="1">
      <c r="A375" s="253"/>
      <c r="B375" s="251"/>
      <c r="C375" s="251"/>
      <c r="D375" s="251"/>
      <c r="E375" s="251"/>
      <c r="F375" s="251"/>
      <c r="G375" s="251"/>
    </row>
    <row r="376" spans="1:7" ht="20.25" customHeight="1">
      <c r="A376" s="253"/>
      <c r="B376" s="251"/>
      <c r="C376" s="251"/>
      <c r="D376" s="251"/>
      <c r="E376" s="251"/>
      <c r="F376" s="251"/>
      <c r="G376" s="251"/>
    </row>
    <row r="377" spans="1:7" ht="20.25" customHeight="1">
      <c r="A377" s="253"/>
      <c r="B377" s="251"/>
      <c r="C377" s="251"/>
      <c r="D377" s="251"/>
      <c r="E377" s="251"/>
      <c r="F377" s="251"/>
      <c r="G377" s="251"/>
    </row>
    <row r="378" spans="1:7" ht="20.25" customHeight="1">
      <c r="A378" s="253"/>
      <c r="B378" s="251"/>
      <c r="C378" s="251"/>
      <c r="D378" s="251"/>
      <c r="E378" s="251"/>
      <c r="F378" s="251"/>
      <c r="G378" s="251"/>
    </row>
    <row r="379" spans="1:7" ht="20.25" customHeight="1">
      <c r="A379" s="253"/>
      <c r="B379" s="251"/>
      <c r="C379" s="251"/>
      <c r="D379" s="251"/>
      <c r="E379" s="251"/>
      <c r="F379" s="251"/>
      <c r="G379" s="251"/>
    </row>
    <row r="380" spans="1:7" ht="20.25" customHeight="1">
      <c r="A380" s="253"/>
      <c r="B380" s="251"/>
      <c r="C380" s="251"/>
      <c r="D380" s="251"/>
      <c r="E380" s="251"/>
      <c r="F380" s="251"/>
      <c r="G380" s="251"/>
    </row>
    <row r="381" spans="1:7" ht="20.25" customHeight="1">
      <c r="A381" s="253"/>
      <c r="B381" s="251"/>
      <c r="C381" s="251"/>
      <c r="D381" s="251"/>
      <c r="E381" s="251"/>
      <c r="F381" s="251"/>
      <c r="G381" s="251"/>
    </row>
    <row r="382" spans="1:7" ht="20.25" customHeight="1">
      <c r="A382" s="253"/>
      <c r="B382" s="251"/>
      <c r="C382" s="251"/>
      <c r="D382" s="251"/>
      <c r="E382" s="251"/>
      <c r="F382" s="251"/>
      <c r="G382" s="251"/>
    </row>
    <row r="383" spans="1:7" ht="20.25" customHeight="1">
      <c r="A383" s="253"/>
      <c r="B383" s="251"/>
      <c r="C383" s="251"/>
      <c r="D383" s="251"/>
      <c r="E383" s="251"/>
      <c r="F383" s="251"/>
      <c r="G383" s="251"/>
    </row>
    <row r="384" spans="1:7" ht="20.25" customHeight="1">
      <c r="A384" s="253"/>
      <c r="B384" s="251"/>
      <c r="C384" s="251"/>
      <c r="D384" s="251"/>
      <c r="E384" s="251"/>
      <c r="F384" s="251"/>
      <c r="G384" s="251"/>
    </row>
    <row r="385" spans="1:7" ht="20.25" customHeight="1">
      <c r="A385" s="253"/>
      <c r="B385" s="251"/>
      <c r="C385" s="251"/>
      <c r="D385" s="251"/>
      <c r="E385" s="251"/>
      <c r="F385" s="251"/>
      <c r="G385" s="251"/>
    </row>
    <row r="386" spans="1:7" ht="20.25" customHeight="1">
      <c r="A386" s="253"/>
      <c r="B386" s="251"/>
      <c r="C386" s="251"/>
      <c r="D386" s="251"/>
      <c r="E386" s="251"/>
      <c r="F386" s="251"/>
      <c r="G386" s="251"/>
    </row>
    <row r="387" spans="1:7" ht="20.25" customHeight="1">
      <c r="A387" s="253"/>
      <c r="B387" s="251"/>
      <c r="C387" s="251"/>
      <c r="D387" s="251"/>
      <c r="E387" s="251"/>
      <c r="F387" s="251"/>
      <c r="G387" s="251"/>
    </row>
    <row r="388" spans="1:7" ht="20.25" customHeight="1">
      <c r="A388" s="253"/>
      <c r="B388" s="251"/>
      <c r="C388" s="251"/>
      <c r="D388" s="251"/>
      <c r="E388" s="251"/>
      <c r="F388" s="251"/>
      <c r="G388" s="251"/>
    </row>
    <row r="389" spans="1:7" ht="20.25" customHeight="1">
      <c r="A389" s="253"/>
      <c r="B389" s="251"/>
      <c r="C389" s="251"/>
      <c r="D389" s="251"/>
      <c r="E389" s="251"/>
      <c r="F389" s="251"/>
      <c r="G389" s="251"/>
    </row>
    <row r="390" spans="1:7" ht="20.25" customHeight="1">
      <c r="A390" s="253"/>
      <c r="B390" s="251"/>
      <c r="C390" s="251"/>
      <c r="D390" s="251"/>
      <c r="E390" s="251"/>
      <c r="F390" s="251"/>
      <c r="G390" s="251"/>
    </row>
    <row r="391" spans="1:7" ht="20.25" customHeight="1">
      <c r="A391" s="253"/>
      <c r="B391" s="251"/>
      <c r="C391" s="251"/>
      <c r="D391" s="251"/>
      <c r="E391" s="251"/>
      <c r="F391" s="251"/>
      <c r="G391" s="251"/>
    </row>
    <row r="392" spans="1:7" ht="20.25" customHeight="1">
      <c r="A392" s="253"/>
      <c r="B392" s="251"/>
      <c r="C392" s="251"/>
      <c r="D392" s="251"/>
      <c r="E392" s="251"/>
      <c r="F392" s="251"/>
      <c r="G392" s="251"/>
    </row>
    <row r="393" spans="1:7" ht="20.25" customHeight="1">
      <c r="A393" s="253"/>
      <c r="B393" s="251"/>
      <c r="C393" s="251"/>
      <c r="D393" s="251"/>
      <c r="E393" s="251"/>
      <c r="F393" s="251"/>
      <c r="G393" s="251"/>
    </row>
    <row r="394" spans="1:7" ht="20.25" customHeight="1">
      <c r="A394" s="253"/>
      <c r="B394" s="251"/>
      <c r="C394" s="251"/>
      <c r="D394" s="251"/>
      <c r="E394" s="251"/>
      <c r="F394" s="251"/>
      <c r="G394" s="251"/>
    </row>
    <row r="395" spans="1:7" ht="20.25" customHeight="1">
      <c r="A395" s="253"/>
      <c r="B395" s="251"/>
      <c r="C395" s="251"/>
      <c r="D395" s="251"/>
      <c r="E395" s="251"/>
      <c r="F395" s="251"/>
      <c r="G395" s="251"/>
    </row>
    <row r="396" spans="1:7" ht="20.25" customHeight="1">
      <c r="A396" s="253"/>
      <c r="B396" s="251"/>
      <c r="C396" s="251"/>
      <c r="D396" s="251"/>
      <c r="E396" s="251"/>
      <c r="F396" s="251"/>
      <c r="G396" s="251"/>
    </row>
    <row r="397" spans="1:7" ht="20.25" customHeight="1">
      <c r="A397" s="253"/>
      <c r="B397" s="251"/>
      <c r="C397" s="251"/>
      <c r="D397" s="251"/>
      <c r="E397" s="251"/>
      <c r="F397" s="251"/>
      <c r="G397" s="251"/>
    </row>
    <row r="398" spans="1:7" ht="20.25" customHeight="1">
      <c r="A398" s="253"/>
      <c r="B398" s="251"/>
      <c r="C398" s="251"/>
      <c r="D398" s="251"/>
      <c r="E398" s="251"/>
      <c r="F398" s="251"/>
      <c r="G398" s="251"/>
    </row>
    <row r="399" spans="1:7" ht="20.25" customHeight="1">
      <c r="A399" s="253"/>
      <c r="B399" s="251"/>
      <c r="C399" s="251"/>
      <c r="D399" s="251"/>
      <c r="E399" s="251"/>
      <c r="F399" s="251"/>
      <c r="G399" s="251"/>
    </row>
    <row r="400" spans="1:7" ht="20.25" customHeight="1">
      <c r="A400" s="253"/>
      <c r="B400" s="251"/>
      <c r="C400" s="251"/>
      <c r="D400" s="251"/>
      <c r="E400" s="251"/>
      <c r="F400" s="251"/>
      <c r="G400" s="251"/>
    </row>
    <row r="401" spans="1:7" ht="20.25" customHeight="1">
      <c r="A401" s="253"/>
      <c r="B401" s="251"/>
      <c r="C401" s="251"/>
      <c r="D401" s="251"/>
      <c r="E401" s="251"/>
      <c r="F401" s="251"/>
      <c r="G401" s="251"/>
    </row>
    <row r="402" spans="1:7" ht="20.25" customHeight="1">
      <c r="A402" s="253"/>
      <c r="B402" s="251"/>
      <c r="C402" s="251"/>
      <c r="D402" s="251"/>
      <c r="E402" s="251"/>
      <c r="F402" s="251"/>
      <c r="G402" s="251"/>
    </row>
    <row r="403" spans="1:7" ht="20.25" customHeight="1">
      <c r="A403" s="253"/>
      <c r="B403" s="251"/>
      <c r="C403" s="251"/>
      <c r="D403" s="251"/>
      <c r="E403" s="251"/>
      <c r="F403" s="251"/>
      <c r="G403" s="251"/>
    </row>
    <row r="404" spans="1:7" ht="20.25" customHeight="1">
      <c r="A404" s="253"/>
      <c r="B404" s="251"/>
      <c r="C404" s="251"/>
      <c r="D404" s="251"/>
      <c r="E404" s="251"/>
      <c r="F404" s="251"/>
      <c r="G404" s="251"/>
    </row>
    <row r="405" spans="1:7" ht="20.25" customHeight="1">
      <c r="A405" s="253"/>
      <c r="B405" s="251"/>
      <c r="C405" s="251"/>
      <c r="D405" s="251"/>
      <c r="E405" s="251"/>
      <c r="F405" s="251"/>
      <c r="G405" s="251"/>
    </row>
    <row r="406" spans="1:7" ht="20.25" customHeight="1">
      <c r="A406" s="253"/>
      <c r="B406" s="251"/>
      <c r="C406" s="251"/>
      <c r="D406" s="251"/>
      <c r="E406" s="251"/>
      <c r="F406" s="251"/>
      <c r="G406" s="251"/>
    </row>
    <row r="407" spans="1:7" ht="20.25" customHeight="1">
      <c r="A407" s="253"/>
      <c r="B407" s="251"/>
      <c r="C407" s="251"/>
      <c r="D407" s="251"/>
      <c r="E407" s="251"/>
      <c r="F407" s="251"/>
      <c r="G407" s="251"/>
    </row>
    <row r="408" spans="1:7" ht="20.25" customHeight="1">
      <c r="A408" s="253"/>
      <c r="B408" s="251"/>
      <c r="C408" s="251"/>
      <c r="D408" s="251"/>
      <c r="E408" s="251"/>
      <c r="F408" s="251"/>
      <c r="G408" s="251"/>
    </row>
    <row r="409" spans="1:7" ht="20.25" customHeight="1">
      <c r="A409" s="253"/>
      <c r="B409" s="251"/>
      <c r="C409" s="251"/>
      <c r="D409" s="251"/>
      <c r="E409" s="251"/>
      <c r="F409" s="251"/>
      <c r="G409" s="251"/>
    </row>
    <row r="410" spans="1:7" ht="20.25" customHeight="1">
      <c r="A410" s="253"/>
      <c r="B410" s="251"/>
      <c r="C410" s="251"/>
      <c r="D410" s="251"/>
      <c r="E410" s="251"/>
      <c r="F410" s="251"/>
      <c r="G410" s="251"/>
    </row>
    <row r="411" spans="1:7" ht="20.25" customHeight="1">
      <c r="A411" s="253"/>
      <c r="B411" s="251"/>
      <c r="C411" s="251"/>
      <c r="D411" s="251"/>
      <c r="E411" s="251"/>
      <c r="F411" s="251"/>
      <c r="G411" s="251"/>
    </row>
    <row r="412" spans="1:7" ht="20.25" customHeight="1">
      <c r="A412" s="253"/>
      <c r="B412" s="251"/>
      <c r="C412" s="251"/>
      <c r="D412" s="251"/>
      <c r="E412" s="251"/>
      <c r="F412" s="251"/>
      <c r="G412" s="251"/>
    </row>
    <row r="413" spans="1:7" ht="20.25" customHeight="1">
      <c r="A413" s="253"/>
      <c r="B413" s="251"/>
      <c r="C413" s="251"/>
      <c r="D413" s="251"/>
      <c r="E413" s="251"/>
      <c r="F413" s="251"/>
      <c r="G413" s="251"/>
    </row>
    <row r="414" spans="1:7" ht="20.25" customHeight="1">
      <c r="A414" s="253"/>
      <c r="B414" s="251"/>
      <c r="C414" s="251"/>
      <c r="D414" s="251"/>
      <c r="E414" s="251"/>
      <c r="F414" s="251"/>
      <c r="G414" s="251"/>
    </row>
    <row r="415" spans="1:7" ht="20.25" customHeight="1">
      <c r="A415" s="253"/>
      <c r="B415" s="251"/>
      <c r="C415" s="251"/>
      <c r="D415" s="251"/>
      <c r="E415" s="251"/>
      <c r="F415" s="251"/>
      <c r="G415" s="251"/>
    </row>
    <row r="416" spans="1:7" ht="20.25" customHeight="1">
      <c r="A416" s="253"/>
      <c r="B416" s="251"/>
      <c r="C416" s="251"/>
      <c r="D416" s="251"/>
      <c r="E416" s="251"/>
      <c r="F416" s="251"/>
      <c r="G416" s="251"/>
    </row>
    <row r="417" spans="1:7" ht="20.25" customHeight="1">
      <c r="A417" s="253"/>
      <c r="B417" s="251"/>
      <c r="C417" s="251"/>
      <c r="D417" s="251"/>
      <c r="E417" s="251"/>
      <c r="F417" s="251"/>
      <c r="G417" s="251"/>
    </row>
    <row r="418" spans="1:7" ht="20.25" customHeight="1">
      <c r="A418" s="253"/>
      <c r="B418" s="251"/>
      <c r="C418" s="251"/>
      <c r="D418" s="251"/>
      <c r="E418" s="251"/>
      <c r="F418" s="251"/>
      <c r="G418" s="251"/>
    </row>
    <row r="419" spans="1:7" ht="20.25" customHeight="1">
      <c r="A419" s="253"/>
      <c r="B419" s="251"/>
      <c r="C419" s="251"/>
      <c r="D419" s="251"/>
      <c r="E419" s="251"/>
      <c r="F419" s="251"/>
      <c r="G419" s="251"/>
    </row>
    <row r="420" spans="1:7" ht="20.25" customHeight="1">
      <c r="A420" s="253"/>
      <c r="B420" s="251"/>
      <c r="C420" s="251"/>
      <c r="D420" s="251"/>
      <c r="E420" s="251"/>
      <c r="F420" s="251"/>
      <c r="G420" s="251"/>
    </row>
    <row r="438" spans="1:7" ht="20.25" customHeight="1">
      <c r="A438" s="241"/>
      <c r="B438" s="41"/>
      <c r="C438" s="41"/>
      <c r="D438" s="41"/>
      <c r="E438" s="41"/>
      <c r="F438" s="41"/>
      <c r="G438" s="35"/>
    </row>
  </sheetData>
  <mergeCells count="9">
    <mergeCell ref="B36:G36"/>
    <mergeCell ref="B37:G37"/>
    <mergeCell ref="B38:G38"/>
    <mergeCell ref="B3:G3"/>
    <mergeCell ref="B10:G10"/>
    <mergeCell ref="B11:G11"/>
    <mergeCell ref="B19:G19"/>
    <mergeCell ref="B31:G31"/>
    <mergeCell ref="B35:G35"/>
  </mergeCells>
  <phoneticPr fontId="3"/>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60"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4B9E5-6711-4BA5-B577-3220B2B9935C}">
  <sheetPr>
    <tabColor theme="9"/>
  </sheetPr>
  <dimension ref="A2:AF969"/>
  <sheetViews>
    <sheetView zoomScaleNormal="100" zoomScaleSheetLayoutView="145" workbookViewId="0">
      <selection activeCell="B6" sqref="B6"/>
    </sheetView>
  </sheetViews>
  <sheetFormatPr defaultColWidth="4" defaultRowHeight="16.2"/>
  <cols>
    <col min="1" max="1" width="1.44140625" style="366" customWidth="1"/>
    <col min="2" max="12" width="3.21875" style="366" customWidth="1"/>
    <col min="13" max="13" width="13" style="366" customWidth="1"/>
    <col min="14" max="14" width="4.109375" style="366" bestFit="1" customWidth="1"/>
    <col min="15" max="32" width="3.21875" style="366" customWidth="1"/>
    <col min="33" max="33" width="1.44140625" style="366" customWidth="1"/>
    <col min="34" max="36" width="3.21875" style="366" customWidth="1"/>
    <col min="37" max="16384" width="4" style="366"/>
  </cols>
  <sheetData>
    <row r="2" spans="1:32">
      <c r="B2" s="366" t="s">
        <v>562</v>
      </c>
    </row>
    <row r="4" spans="1:32">
      <c r="W4" s="367" t="s">
        <v>291</v>
      </c>
      <c r="X4" s="812"/>
      <c r="Y4" s="812"/>
      <c r="Z4" s="368" t="s">
        <v>9</v>
      </c>
      <c r="AA4" s="812"/>
      <c r="AB4" s="812"/>
      <c r="AC4" s="368" t="s">
        <v>101</v>
      </c>
      <c r="AD4" s="812"/>
      <c r="AE4" s="812"/>
      <c r="AF4" s="368" t="s">
        <v>10</v>
      </c>
    </row>
    <row r="5" spans="1:32">
      <c r="B5" s="818" t="s">
        <v>771</v>
      </c>
      <c r="C5" s="818"/>
      <c r="D5" s="818"/>
      <c r="E5" s="818"/>
      <c r="F5" s="818"/>
      <c r="G5" s="818"/>
      <c r="H5" s="818"/>
      <c r="I5" s="818"/>
      <c r="J5" s="818"/>
      <c r="K5" s="818"/>
      <c r="L5" s="368" t="s">
        <v>563</v>
      </c>
    </row>
    <row r="6" spans="1:32">
      <c r="B6" s="368"/>
      <c r="C6" s="368"/>
      <c r="D6" s="368"/>
      <c r="E6" s="368"/>
      <c r="F6" s="368"/>
      <c r="G6" s="368"/>
      <c r="H6" s="368"/>
      <c r="I6" s="368"/>
      <c r="J6" s="368"/>
      <c r="K6" s="368"/>
    </row>
    <row r="7" spans="1:32">
      <c r="S7" s="367" t="s">
        <v>564</v>
      </c>
      <c r="T7" s="813"/>
      <c r="U7" s="813"/>
      <c r="V7" s="813"/>
      <c r="W7" s="813"/>
      <c r="X7" s="813"/>
      <c r="Y7" s="813"/>
      <c r="Z7" s="813"/>
      <c r="AA7" s="813"/>
      <c r="AB7" s="813"/>
      <c r="AC7" s="813"/>
      <c r="AD7" s="813"/>
      <c r="AE7" s="813"/>
      <c r="AF7" s="813"/>
    </row>
    <row r="9" spans="1:32" ht="20.25" customHeight="1">
      <c r="B9" s="814" t="s">
        <v>565</v>
      </c>
      <c r="C9" s="814"/>
      <c r="D9" s="814"/>
      <c r="E9" s="814"/>
      <c r="F9" s="814"/>
      <c r="G9" s="814"/>
      <c r="H9" s="814"/>
      <c r="I9" s="814"/>
      <c r="J9" s="814"/>
      <c r="K9" s="814"/>
      <c r="L9" s="814"/>
      <c r="M9" s="814"/>
      <c r="N9" s="814"/>
      <c r="O9" s="814"/>
      <c r="P9" s="814"/>
      <c r="Q9" s="814"/>
      <c r="R9" s="814"/>
      <c r="S9" s="814"/>
      <c r="T9" s="814"/>
      <c r="U9" s="814"/>
      <c r="V9" s="814"/>
      <c r="W9" s="814"/>
      <c r="X9" s="814"/>
      <c r="Y9" s="814"/>
      <c r="Z9" s="814"/>
      <c r="AA9" s="814"/>
      <c r="AB9" s="814"/>
      <c r="AC9" s="814"/>
      <c r="AD9" s="814"/>
      <c r="AE9" s="814"/>
      <c r="AF9" s="814"/>
    </row>
    <row r="10" spans="1:32" ht="20.25" customHeight="1">
      <c r="B10" s="814"/>
      <c r="C10" s="814"/>
      <c r="D10" s="814"/>
      <c r="E10" s="814"/>
      <c r="F10" s="814"/>
      <c r="G10" s="814"/>
      <c r="H10" s="814"/>
      <c r="I10" s="814"/>
      <c r="J10" s="814"/>
      <c r="K10" s="814"/>
      <c r="L10" s="814"/>
      <c r="M10" s="814"/>
      <c r="N10" s="814"/>
      <c r="O10" s="814"/>
      <c r="P10" s="814"/>
      <c r="Q10" s="814"/>
      <c r="R10" s="814"/>
      <c r="S10" s="814"/>
      <c r="T10" s="814"/>
      <c r="U10" s="814"/>
      <c r="V10" s="814"/>
      <c r="W10" s="814"/>
      <c r="X10" s="814"/>
      <c r="Y10" s="814"/>
      <c r="Z10" s="814"/>
      <c r="AA10" s="814"/>
      <c r="AB10" s="814"/>
      <c r="AC10" s="814"/>
      <c r="AD10" s="814"/>
      <c r="AE10" s="814"/>
      <c r="AF10" s="814"/>
    </row>
    <row r="11" spans="1:32">
      <c r="B11" s="369"/>
      <c r="C11" s="369"/>
      <c r="D11" s="369"/>
      <c r="E11" s="369"/>
      <c r="F11" s="369"/>
      <c r="G11" s="369"/>
      <c r="H11" s="369"/>
      <c r="I11" s="369"/>
      <c r="J11" s="369"/>
      <c r="K11" s="369"/>
      <c r="L11" s="369"/>
      <c r="M11" s="369"/>
      <c r="N11" s="369"/>
      <c r="O11" s="369"/>
      <c r="P11" s="369"/>
      <c r="Q11" s="369"/>
      <c r="R11" s="369"/>
      <c r="S11" s="369"/>
      <c r="T11" s="369"/>
      <c r="U11" s="369"/>
      <c r="V11" s="369"/>
      <c r="W11" s="369"/>
      <c r="X11" s="369"/>
      <c r="Y11" s="369"/>
      <c r="Z11" s="369"/>
      <c r="AA11" s="369"/>
    </row>
    <row r="12" spans="1:32">
      <c r="A12" s="366" t="s">
        <v>566</v>
      </c>
    </row>
    <row r="14" spans="1:32" ht="36" customHeight="1">
      <c r="R14" s="815" t="s">
        <v>113</v>
      </c>
      <c r="S14" s="816"/>
      <c r="T14" s="816"/>
      <c r="U14" s="816"/>
      <c r="V14" s="817"/>
      <c r="W14" s="370"/>
      <c r="X14" s="371"/>
      <c r="Y14" s="371"/>
      <c r="Z14" s="371"/>
      <c r="AA14" s="371"/>
      <c r="AB14" s="371"/>
      <c r="AC14" s="371"/>
      <c r="AD14" s="371"/>
      <c r="AE14" s="371"/>
      <c r="AF14" s="372"/>
    </row>
    <row r="15" spans="1:32" ht="13.5" customHeight="1"/>
    <row r="16" spans="1:32" s="373" customFormat="1" ht="34.5" customHeight="1">
      <c r="B16" s="815" t="s">
        <v>567</v>
      </c>
      <c r="C16" s="816"/>
      <c r="D16" s="816"/>
      <c r="E16" s="816"/>
      <c r="F16" s="816"/>
      <c r="G16" s="816"/>
      <c r="H16" s="816"/>
      <c r="I16" s="816"/>
      <c r="J16" s="816"/>
      <c r="K16" s="816"/>
      <c r="L16" s="817"/>
      <c r="M16" s="816" t="s">
        <v>568</v>
      </c>
      <c r="N16" s="817"/>
      <c r="O16" s="815" t="s">
        <v>569</v>
      </c>
      <c r="P16" s="816"/>
      <c r="Q16" s="816"/>
      <c r="R16" s="816"/>
      <c r="S16" s="816"/>
      <c r="T16" s="816"/>
      <c r="U16" s="816"/>
      <c r="V16" s="816"/>
      <c r="W16" s="816"/>
      <c r="X16" s="816"/>
      <c r="Y16" s="816"/>
      <c r="Z16" s="816"/>
      <c r="AA16" s="816"/>
      <c r="AB16" s="816"/>
      <c r="AC16" s="816"/>
      <c r="AD16" s="816"/>
      <c r="AE16" s="816"/>
      <c r="AF16" s="817"/>
    </row>
    <row r="17" spans="2:32" s="373" customFormat="1" ht="19.5" customHeight="1">
      <c r="B17" s="800" t="s">
        <v>32</v>
      </c>
      <c r="C17" s="801"/>
      <c r="D17" s="801"/>
      <c r="E17" s="801"/>
      <c r="F17" s="801"/>
      <c r="G17" s="801"/>
      <c r="H17" s="801"/>
      <c r="I17" s="801"/>
      <c r="J17" s="801"/>
      <c r="K17" s="801"/>
      <c r="L17" s="802"/>
      <c r="M17" s="374"/>
      <c r="N17" s="375" t="s">
        <v>570</v>
      </c>
      <c r="O17" s="809"/>
      <c r="P17" s="810"/>
      <c r="Q17" s="810"/>
      <c r="R17" s="810"/>
      <c r="S17" s="810"/>
      <c r="T17" s="810"/>
      <c r="U17" s="810"/>
      <c r="V17" s="810"/>
      <c r="W17" s="810"/>
      <c r="X17" s="810"/>
      <c r="Y17" s="810"/>
      <c r="Z17" s="810"/>
      <c r="AA17" s="810"/>
      <c r="AB17" s="810"/>
      <c r="AC17" s="810"/>
      <c r="AD17" s="810"/>
      <c r="AE17" s="810"/>
      <c r="AF17" s="811"/>
    </row>
    <row r="18" spans="2:32" s="373" customFormat="1" ht="19.5" customHeight="1">
      <c r="B18" s="803"/>
      <c r="C18" s="804"/>
      <c r="D18" s="804"/>
      <c r="E18" s="804"/>
      <c r="F18" s="804"/>
      <c r="G18" s="804"/>
      <c r="H18" s="804"/>
      <c r="I18" s="804"/>
      <c r="J18" s="804"/>
      <c r="K18" s="804"/>
      <c r="L18" s="805"/>
      <c r="M18" s="376"/>
      <c r="N18" s="377" t="s">
        <v>570</v>
      </c>
      <c r="O18" s="809"/>
      <c r="P18" s="810"/>
      <c r="Q18" s="810"/>
      <c r="R18" s="810"/>
      <c r="S18" s="810"/>
      <c r="T18" s="810"/>
      <c r="U18" s="810"/>
      <c r="V18" s="810"/>
      <c r="W18" s="810"/>
      <c r="X18" s="810"/>
      <c r="Y18" s="810"/>
      <c r="Z18" s="810"/>
      <c r="AA18" s="810"/>
      <c r="AB18" s="810"/>
      <c r="AC18" s="810"/>
      <c r="AD18" s="810"/>
      <c r="AE18" s="810"/>
      <c r="AF18" s="811"/>
    </row>
    <row r="19" spans="2:32" s="373" customFormat="1" ht="19.5" customHeight="1">
      <c r="B19" s="806"/>
      <c r="C19" s="807"/>
      <c r="D19" s="807"/>
      <c r="E19" s="807"/>
      <c r="F19" s="807"/>
      <c r="G19" s="807"/>
      <c r="H19" s="807"/>
      <c r="I19" s="807"/>
      <c r="J19" s="807"/>
      <c r="K19" s="807"/>
      <c r="L19" s="808"/>
      <c r="M19" s="376"/>
      <c r="N19" s="377" t="s">
        <v>570</v>
      </c>
      <c r="O19" s="809"/>
      <c r="P19" s="810"/>
      <c r="Q19" s="810"/>
      <c r="R19" s="810"/>
      <c r="S19" s="810"/>
      <c r="T19" s="810"/>
      <c r="U19" s="810"/>
      <c r="V19" s="810"/>
      <c r="W19" s="810"/>
      <c r="X19" s="810"/>
      <c r="Y19" s="810"/>
      <c r="Z19" s="810"/>
      <c r="AA19" s="810"/>
      <c r="AB19" s="810"/>
      <c r="AC19" s="810"/>
      <c r="AD19" s="810"/>
      <c r="AE19" s="810"/>
      <c r="AF19" s="811"/>
    </row>
    <row r="20" spans="2:32" s="373" customFormat="1" ht="19.5" customHeight="1">
      <c r="B20" s="800" t="s">
        <v>549</v>
      </c>
      <c r="C20" s="801"/>
      <c r="D20" s="801"/>
      <c r="E20" s="801"/>
      <c r="F20" s="801"/>
      <c r="G20" s="801"/>
      <c r="H20" s="801"/>
      <c r="I20" s="801"/>
      <c r="J20" s="801"/>
      <c r="K20" s="801"/>
      <c r="L20" s="802"/>
      <c r="M20" s="376"/>
      <c r="N20" s="378" t="s">
        <v>570</v>
      </c>
      <c r="O20" s="809"/>
      <c r="P20" s="810"/>
      <c r="Q20" s="810"/>
      <c r="R20" s="810"/>
      <c r="S20" s="810"/>
      <c r="T20" s="810"/>
      <c r="U20" s="810"/>
      <c r="V20" s="810"/>
      <c r="W20" s="810"/>
      <c r="X20" s="810"/>
      <c r="Y20" s="810"/>
      <c r="Z20" s="810"/>
      <c r="AA20" s="810"/>
      <c r="AB20" s="810"/>
      <c r="AC20" s="810"/>
      <c r="AD20" s="810"/>
      <c r="AE20" s="810"/>
      <c r="AF20" s="811"/>
    </row>
    <row r="21" spans="2:32" s="373" customFormat="1" ht="19.5" customHeight="1">
      <c r="B21" s="803"/>
      <c r="C21" s="804"/>
      <c r="D21" s="804"/>
      <c r="E21" s="804"/>
      <c r="F21" s="804"/>
      <c r="G21" s="804"/>
      <c r="H21" s="804"/>
      <c r="I21" s="804"/>
      <c r="J21" s="804"/>
      <c r="K21" s="804"/>
      <c r="L21" s="805"/>
      <c r="M21" s="376"/>
      <c r="N21" s="378" t="s">
        <v>570</v>
      </c>
      <c r="O21" s="809"/>
      <c r="P21" s="810"/>
      <c r="Q21" s="810"/>
      <c r="R21" s="810"/>
      <c r="S21" s="810"/>
      <c r="T21" s="810"/>
      <c r="U21" s="810"/>
      <c r="V21" s="810"/>
      <c r="W21" s="810"/>
      <c r="X21" s="810"/>
      <c r="Y21" s="810"/>
      <c r="Z21" s="810"/>
      <c r="AA21" s="810"/>
      <c r="AB21" s="810"/>
      <c r="AC21" s="810"/>
      <c r="AD21" s="810"/>
      <c r="AE21" s="810"/>
      <c r="AF21" s="811"/>
    </row>
    <row r="22" spans="2:32" s="373" customFormat="1" ht="19.5" customHeight="1">
      <c r="B22" s="806"/>
      <c r="C22" s="807"/>
      <c r="D22" s="807"/>
      <c r="E22" s="807"/>
      <c r="F22" s="807"/>
      <c r="G22" s="807"/>
      <c r="H22" s="807"/>
      <c r="I22" s="807"/>
      <c r="J22" s="807"/>
      <c r="K22" s="807"/>
      <c r="L22" s="808"/>
      <c r="M22" s="379"/>
      <c r="N22" s="380" t="s">
        <v>570</v>
      </c>
      <c r="O22" s="809"/>
      <c r="P22" s="810"/>
      <c r="Q22" s="810"/>
      <c r="R22" s="810"/>
      <c r="S22" s="810"/>
      <c r="T22" s="810"/>
      <c r="U22" s="810"/>
      <c r="V22" s="810"/>
      <c r="W22" s="810"/>
      <c r="X22" s="810"/>
      <c r="Y22" s="810"/>
      <c r="Z22" s="810"/>
      <c r="AA22" s="810"/>
      <c r="AB22" s="810"/>
      <c r="AC22" s="810"/>
      <c r="AD22" s="810"/>
      <c r="AE22" s="810"/>
      <c r="AF22" s="811"/>
    </row>
    <row r="23" spans="2:32" s="373" customFormat="1" ht="19.5" customHeight="1">
      <c r="B23" s="800" t="s">
        <v>33</v>
      </c>
      <c r="C23" s="801"/>
      <c r="D23" s="801"/>
      <c r="E23" s="801"/>
      <c r="F23" s="801"/>
      <c r="G23" s="801"/>
      <c r="H23" s="801"/>
      <c r="I23" s="801"/>
      <c r="J23" s="801"/>
      <c r="K23" s="801"/>
      <c r="L23" s="802"/>
      <c r="M23" s="376"/>
      <c r="N23" s="378" t="s">
        <v>570</v>
      </c>
      <c r="O23" s="809"/>
      <c r="P23" s="810"/>
      <c r="Q23" s="810"/>
      <c r="R23" s="810"/>
      <c r="S23" s="810"/>
      <c r="T23" s="810"/>
      <c r="U23" s="810"/>
      <c r="V23" s="810"/>
      <c r="W23" s="810"/>
      <c r="X23" s="810"/>
      <c r="Y23" s="810"/>
      <c r="Z23" s="810"/>
      <c r="AA23" s="810"/>
      <c r="AB23" s="810"/>
      <c r="AC23" s="810"/>
      <c r="AD23" s="810"/>
      <c r="AE23" s="810"/>
      <c r="AF23" s="811"/>
    </row>
    <row r="24" spans="2:32" s="373" customFormat="1" ht="19.5" customHeight="1">
      <c r="B24" s="803"/>
      <c r="C24" s="804"/>
      <c r="D24" s="804"/>
      <c r="E24" s="804"/>
      <c r="F24" s="804"/>
      <c r="G24" s="804"/>
      <c r="H24" s="804"/>
      <c r="I24" s="804"/>
      <c r="J24" s="804"/>
      <c r="K24" s="804"/>
      <c r="L24" s="805"/>
      <c r="M24" s="376"/>
      <c r="N24" s="378" t="s">
        <v>570</v>
      </c>
      <c r="O24" s="809"/>
      <c r="P24" s="810"/>
      <c r="Q24" s="810"/>
      <c r="R24" s="810"/>
      <c r="S24" s="810"/>
      <c r="T24" s="810"/>
      <c r="U24" s="810"/>
      <c r="V24" s="810"/>
      <c r="W24" s="810"/>
      <c r="X24" s="810"/>
      <c r="Y24" s="810"/>
      <c r="Z24" s="810"/>
      <c r="AA24" s="810"/>
      <c r="AB24" s="810"/>
      <c r="AC24" s="810"/>
      <c r="AD24" s="810"/>
      <c r="AE24" s="810"/>
      <c r="AF24" s="811"/>
    </row>
    <row r="25" spans="2:32" s="373" customFormat="1" ht="19.5" customHeight="1">
      <c r="B25" s="806"/>
      <c r="C25" s="807"/>
      <c r="D25" s="807"/>
      <c r="E25" s="807"/>
      <c r="F25" s="807"/>
      <c r="G25" s="807"/>
      <c r="H25" s="807"/>
      <c r="I25" s="807"/>
      <c r="J25" s="807"/>
      <c r="K25" s="807"/>
      <c r="L25" s="808"/>
      <c r="M25" s="379"/>
      <c r="N25" s="380" t="s">
        <v>570</v>
      </c>
      <c r="O25" s="809"/>
      <c r="P25" s="810"/>
      <c r="Q25" s="810"/>
      <c r="R25" s="810"/>
      <c r="S25" s="810"/>
      <c r="T25" s="810"/>
      <c r="U25" s="810"/>
      <c r="V25" s="810"/>
      <c r="W25" s="810"/>
      <c r="X25" s="810"/>
      <c r="Y25" s="810"/>
      <c r="Z25" s="810"/>
      <c r="AA25" s="810"/>
      <c r="AB25" s="810"/>
      <c r="AC25" s="810"/>
      <c r="AD25" s="810"/>
      <c r="AE25" s="810"/>
      <c r="AF25" s="811"/>
    </row>
    <row r="26" spans="2:32" s="373" customFormat="1" ht="19.5" customHeight="1">
      <c r="B26" s="800" t="s">
        <v>34</v>
      </c>
      <c r="C26" s="801"/>
      <c r="D26" s="801"/>
      <c r="E26" s="801"/>
      <c r="F26" s="801"/>
      <c r="G26" s="801"/>
      <c r="H26" s="801"/>
      <c r="I26" s="801"/>
      <c r="J26" s="801"/>
      <c r="K26" s="801"/>
      <c r="L26" s="802"/>
      <c r="M26" s="376"/>
      <c r="N26" s="378" t="s">
        <v>570</v>
      </c>
      <c r="O26" s="809"/>
      <c r="P26" s="810"/>
      <c r="Q26" s="810"/>
      <c r="R26" s="810"/>
      <c r="S26" s="810"/>
      <c r="T26" s="810"/>
      <c r="U26" s="810"/>
      <c r="V26" s="810"/>
      <c r="W26" s="810"/>
      <c r="X26" s="810"/>
      <c r="Y26" s="810"/>
      <c r="Z26" s="810"/>
      <c r="AA26" s="810"/>
      <c r="AB26" s="810"/>
      <c r="AC26" s="810"/>
      <c r="AD26" s="810"/>
      <c r="AE26" s="810"/>
      <c r="AF26" s="811"/>
    </row>
    <row r="27" spans="2:32" s="373" customFormat="1" ht="19.5" customHeight="1">
      <c r="B27" s="819"/>
      <c r="C27" s="814"/>
      <c r="D27" s="814"/>
      <c r="E27" s="814"/>
      <c r="F27" s="814"/>
      <c r="G27" s="814"/>
      <c r="H27" s="814"/>
      <c r="I27" s="814"/>
      <c r="J27" s="814"/>
      <c r="K27" s="814"/>
      <c r="L27" s="820"/>
      <c r="M27" s="376"/>
      <c r="N27" s="378" t="s">
        <v>570</v>
      </c>
      <c r="O27" s="809"/>
      <c r="P27" s="810"/>
      <c r="Q27" s="810"/>
      <c r="R27" s="810"/>
      <c r="S27" s="810"/>
      <c r="T27" s="810"/>
      <c r="U27" s="810"/>
      <c r="V27" s="810"/>
      <c r="W27" s="810"/>
      <c r="X27" s="810"/>
      <c r="Y27" s="810"/>
      <c r="Z27" s="810"/>
      <c r="AA27" s="810"/>
      <c r="AB27" s="810"/>
      <c r="AC27" s="810"/>
      <c r="AD27" s="810"/>
      <c r="AE27" s="810"/>
      <c r="AF27" s="811"/>
    </row>
    <row r="28" spans="2:32" s="373" customFormat="1" ht="19.5" customHeight="1">
      <c r="B28" s="821"/>
      <c r="C28" s="822"/>
      <c r="D28" s="822"/>
      <c r="E28" s="822"/>
      <c r="F28" s="822"/>
      <c r="G28" s="822"/>
      <c r="H28" s="822"/>
      <c r="I28" s="822"/>
      <c r="J28" s="822"/>
      <c r="K28" s="822"/>
      <c r="L28" s="823"/>
      <c r="M28" s="379"/>
      <c r="N28" s="380" t="s">
        <v>570</v>
      </c>
      <c r="O28" s="809"/>
      <c r="P28" s="810"/>
      <c r="Q28" s="810"/>
      <c r="R28" s="810"/>
      <c r="S28" s="810"/>
      <c r="T28" s="810"/>
      <c r="U28" s="810"/>
      <c r="V28" s="810"/>
      <c r="W28" s="810"/>
      <c r="X28" s="810"/>
      <c r="Y28" s="810"/>
      <c r="Z28" s="810"/>
      <c r="AA28" s="810"/>
      <c r="AB28" s="810"/>
      <c r="AC28" s="810"/>
      <c r="AD28" s="810"/>
      <c r="AE28" s="810"/>
      <c r="AF28" s="811"/>
    </row>
    <row r="29" spans="2:32" s="373" customFormat="1" ht="19.5" customHeight="1">
      <c r="B29" s="800" t="s">
        <v>35</v>
      </c>
      <c r="C29" s="801"/>
      <c r="D29" s="801"/>
      <c r="E29" s="801"/>
      <c r="F29" s="801"/>
      <c r="G29" s="801"/>
      <c r="H29" s="801"/>
      <c r="I29" s="801"/>
      <c r="J29" s="801"/>
      <c r="K29" s="801"/>
      <c r="L29" s="802"/>
      <c r="M29" s="376"/>
      <c r="N29" s="378" t="s">
        <v>570</v>
      </c>
      <c r="O29" s="809"/>
      <c r="P29" s="810"/>
      <c r="Q29" s="810"/>
      <c r="R29" s="810"/>
      <c r="S29" s="810"/>
      <c r="T29" s="810"/>
      <c r="U29" s="810"/>
      <c r="V29" s="810"/>
      <c r="W29" s="810"/>
      <c r="X29" s="810"/>
      <c r="Y29" s="810"/>
      <c r="Z29" s="810"/>
      <c r="AA29" s="810"/>
      <c r="AB29" s="810"/>
      <c r="AC29" s="810"/>
      <c r="AD29" s="810"/>
      <c r="AE29" s="810"/>
      <c r="AF29" s="811"/>
    </row>
    <row r="30" spans="2:32" s="373" customFormat="1" ht="19.5" customHeight="1">
      <c r="B30" s="803"/>
      <c r="C30" s="804"/>
      <c r="D30" s="804"/>
      <c r="E30" s="804"/>
      <c r="F30" s="804"/>
      <c r="G30" s="804"/>
      <c r="H30" s="804"/>
      <c r="I30" s="804"/>
      <c r="J30" s="804"/>
      <c r="K30" s="804"/>
      <c r="L30" s="805"/>
      <c r="M30" s="376"/>
      <c r="N30" s="378" t="s">
        <v>570</v>
      </c>
      <c r="O30" s="809"/>
      <c r="P30" s="810"/>
      <c r="Q30" s="810"/>
      <c r="R30" s="810"/>
      <c r="S30" s="810"/>
      <c r="T30" s="810"/>
      <c r="U30" s="810"/>
      <c r="V30" s="810"/>
      <c r="W30" s="810"/>
      <c r="X30" s="810"/>
      <c r="Y30" s="810"/>
      <c r="Z30" s="810"/>
      <c r="AA30" s="810"/>
      <c r="AB30" s="810"/>
      <c r="AC30" s="810"/>
      <c r="AD30" s="810"/>
      <c r="AE30" s="810"/>
      <c r="AF30" s="811"/>
    </row>
    <row r="31" spans="2:32" s="373" customFormat="1" ht="19.5" customHeight="1">
      <c r="B31" s="806"/>
      <c r="C31" s="807"/>
      <c r="D31" s="807"/>
      <c r="E31" s="807"/>
      <c r="F31" s="807"/>
      <c r="G31" s="807"/>
      <c r="H31" s="807"/>
      <c r="I31" s="807"/>
      <c r="J31" s="807"/>
      <c r="K31" s="807"/>
      <c r="L31" s="808"/>
      <c r="M31" s="379"/>
      <c r="N31" s="380" t="s">
        <v>570</v>
      </c>
      <c r="O31" s="809"/>
      <c r="P31" s="810"/>
      <c r="Q31" s="810"/>
      <c r="R31" s="810"/>
      <c r="S31" s="810"/>
      <c r="T31" s="810"/>
      <c r="U31" s="810"/>
      <c r="V31" s="810"/>
      <c r="W31" s="810"/>
      <c r="X31" s="810"/>
      <c r="Y31" s="810"/>
      <c r="Z31" s="810"/>
      <c r="AA31" s="810"/>
      <c r="AB31" s="810"/>
      <c r="AC31" s="810"/>
      <c r="AD31" s="810"/>
      <c r="AE31" s="810"/>
      <c r="AF31" s="811"/>
    </row>
    <row r="32" spans="2:32" s="373" customFormat="1" ht="19.5" customHeight="1">
      <c r="B32" s="800" t="s">
        <v>571</v>
      </c>
      <c r="C32" s="801"/>
      <c r="D32" s="801"/>
      <c r="E32" s="801"/>
      <c r="F32" s="801"/>
      <c r="G32" s="801"/>
      <c r="H32" s="801"/>
      <c r="I32" s="801"/>
      <c r="J32" s="801"/>
      <c r="K32" s="801"/>
      <c r="L32" s="802"/>
      <c r="M32" s="376"/>
      <c r="N32" s="378" t="s">
        <v>570</v>
      </c>
      <c r="O32" s="809"/>
      <c r="P32" s="810"/>
      <c r="Q32" s="810"/>
      <c r="R32" s="810"/>
      <c r="S32" s="810"/>
      <c r="T32" s="810"/>
      <c r="U32" s="810"/>
      <c r="V32" s="810"/>
      <c r="W32" s="810"/>
      <c r="X32" s="810"/>
      <c r="Y32" s="810"/>
      <c r="Z32" s="810"/>
      <c r="AA32" s="810"/>
      <c r="AB32" s="810"/>
      <c r="AC32" s="810"/>
      <c r="AD32" s="810"/>
      <c r="AE32" s="810"/>
      <c r="AF32" s="811"/>
    </row>
    <row r="33" spans="1:32" s="373" customFormat="1" ht="19.5" customHeight="1">
      <c r="B33" s="819"/>
      <c r="C33" s="814"/>
      <c r="D33" s="814"/>
      <c r="E33" s="814"/>
      <c r="F33" s="814"/>
      <c r="G33" s="814"/>
      <c r="H33" s="814"/>
      <c r="I33" s="814"/>
      <c r="J33" s="814"/>
      <c r="K33" s="814"/>
      <c r="L33" s="820"/>
      <c r="M33" s="376"/>
      <c r="N33" s="378" t="s">
        <v>570</v>
      </c>
      <c r="O33" s="809"/>
      <c r="P33" s="810"/>
      <c r="Q33" s="810"/>
      <c r="R33" s="810"/>
      <c r="S33" s="810"/>
      <c r="T33" s="810"/>
      <c r="U33" s="810"/>
      <c r="V33" s="810"/>
      <c r="W33" s="810"/>
      <c r="X33" s="810"/>
      <c r="Y33" s="810"/>
      <c r="Z33" s="810"/>
      <c r="AA33" s="810"/>
      <c r="AB33" s="810"/>
      <c r="AC33" s="810"/>
      <c r="AD33" s="810"/>
      <c r="AE33" s="810"/>
      <c r="AF33" s="811"/>
    </row>
    <row r="34" spans="1:32" s="373" customFormat="1" ht="19.5" customHeight="1">
      <c r="B34" s="821"/>
      <c r="C34" s="822"/>
      <c r="D34" s="822"/>
      <c r="E34" s="822"/>
      <c r="F34" s="822"/>
      <c r="G34" s="822"/>
      <c r="H34" s="822"/>
      <c r="I34" s="822"/>
      <c r="J34" s="822"/>
      <c r="K34" s="822"/>
      <c r="L34" s="823"/>
      <c r="M34" s="379"/>
      <c r="N34" s="380" t="s">
        <v>570</v>
      </c>
      <c r="O34" s="809"/>
      <c r="P34" s="810"/>
      <c r="Q34" s="810"/>
      <c r="R34" s="810"/>
      <c r="S34" s="810"/>
      <c r="T34" s="810"/>
      <c r="U34" s="810"/>
      <c r="V34" s="810"/>
      <c r="W34" s="810"/>
      <c r="X34" s="810"/>
      <c r="Y34" s="810"/>
      <c r="Z34" s="810"/>
      <c r="AA34" s="810"/>
      <c r="AB34" s="810"/>
      <c r="AC34" s="810"/>
      <c r="AD34" s="810"/>
      <c r="AE34" s="810"/>
      <c r="AF34" s="811"/>
    </row>
    <row r="35" spans="1:32" s="373" customFormat="1" ht="19.5" customHeight="1">
      <c r="B35" s="800" t="s">
        <v>170</v>
      </c>
      <c r="C35" s="801"/>
      <c r="D35" s="801"/>
      <c r="E35" s="801"/>
      <c r="F35" s="801"/>
      <c r="G35" s="801"/>
      <c r="H35" s="801"/>
      <c r="I35" s="801"/>
      <c r="J35" s="801"/>
      <c r="K35" s="801"/>
      <c r="L35" s="802"/>
      <c r="M35" s="376"/>
      <c r="N35" s="378" t="s">
        <v>570</v>
      </c>
      <c r="O35" s="809"/>
      <c r="P35" s="810"/>
      <c r="Q35" s="810"/>
      <c r="R35" s="810"/>
      <c r="S35" s="810"/>
      <c r="T35" s="810"/>
      <c r="U35" s="810"/>
      <c r="V35" s="810"/>
      <c r="W35" s="810"/>
      <c r="X35" s="810"/>
      <c r="Y35" s="810"/>
      <c r="Z35" s="810"/>
      <c r="AA35" s="810"/>
      <c r="AB35" s="810"/>
      <c r="AC35" s="810"/>
      <c r="AD35" s="810"/>
      <c r="AE35" s="810"/>
      <c r="AF35" s="811"/>
    </row>
    <row r="36" spans="1:32" s="373" customFormat="1" ht="19.5" customHeight="1">
      <c r="B36" s="819"/>
      <c r="C36" s="814"/>
      <c r="D36" s="814"/>
      <c r="E36" s="814"/>
      <c r="F36" s="814"/>
      <c r="G36" s="814"/>
      <c r="H36" s="814"/>
      <c r="I36" s="814"/>
      <c r="J36" s="814"/>
      <c r="K36" s="814"/>
      <c r="L36" s="820"/>
      <c r="M36" s="376"/>
      <c r="N36" s="378" t="s">
        <v>570</v>
      </c>
      <c r="O36" s="809"/>
      <c r="P36" s="810"/>
      <c r="Q36" s="810"/>
      <c r="R36" s="810"/>
      <c r="S36" s="810"/>
      <c r="T36" s="810"/>
      <c r="U36" s="810"/>
      <c r="V36" s="810"/>
      <c r="W36" s="810"/>
      <c r="X36" s="810"/>
      <c r="Y36" s="810"/>
      <c r="Z36" s="810"/>
      <c r="AA36" s="810"/>
      <c r="AB36" s="810"/>
      <c r="AC36" s="810"/>
      <c r="AD36" s="810"/>
      <c r="AE36" s="810"/>
      <c r="AF36" s="811"/>
    </row>
    <row r="37" spans="1:32" s="373" customFormat="1" ht="19.5" customHeight="1">
      <c r="B37" s="821"/>
      <c r="C37" s="822"/>
      <c r="D37" s="822"/>
      <c r="E37" s="822"/>
      <c r="F37" s="822"/>
      <c r="G37" s="822"/>
      <c r="H37" s="822"/>
      <c r="I37" s="822"/>
      <c r="J37" s="822"/>
      <c r="K37" s="822"/>
      <c r="L37" s="823"/>
      <c r="M37" s="379"/>
      <c r="N37" s="380" t="s">
        <v>570</v>
      </c>
      <c r="O37" s="809"/>
      <c r="P37" s="810"/>
      <c r="Q37" s="810"/>
      <c r="R37" s="810"/>
      <c r="S37" s="810"/>
      <c r="T37" s="810"/>
      <c r="U37" s="810"/>
      <c r="V37" s="810"/>
      <c r="W37" s="810"/>
      <c r="X37" s="810"/>
      <c r="Y37" s="810"/>
      <c r="Z37" s="810"/>
      <c r="AA37" s="810"/>
      <c r="AB37" s="810"/>
      <c r="AC37" s="810"/>
      <c r="AD37" s="810"/>
      <c r="AE37" s="810"/>
      <c r="AF37" s="811"/>
    </row>
    <row r="38" spans="1:32" s="373" customFormat="1" ht="19.5" customHeight="1">
      <c r="B38" s="824" t="s">
        <v>37</v>
      </c>
      <c r="C38" s="825"/>
      <c r="D38" s="825"/>
      <c r="E38" s="825"/>
      <c r="F38" s="825"/>
      <c r="G38" s="825"/>
      <c r="H38" s="825"/>
      <c r="I38" s="825"/>
      <c r="J38" s="825"/>
      <c r="K38" s="825"/>
      <c r="L38" s="826"/>
      <c r="M38" s="376"/>
      <c r="N38" s="378" t="s">
        <v>570</v>
      </c>
      <c r="O38" s="827"/>
      <c r="P38" s="828"/>
      <c r="Q38" s="828"/>
      <c r="R38" s="828"/>
      <c r="S38" s="828"/>
      <c r="T38" s="828"/>
      <c r="U38" s="828"/>
      <c r="V38" s="828"/>
      <c r="W38" s="828"/>
      <c r="X38" s="828"/>
      <c r="Y38" s="828"/>
      <c r="Z38" s="828"/>
      <c r="AA38" s="828"/>
      <c r="AB38" s="828"/>
      <c r="AC38" s="828"/>
      <c r="AD38" s="828"/>
      <c r="AE38" s="828"/>
      <c r="AF38" s="829"/>
    </row>
    <row r="39" spans="1:32" s="373" customFormat="1" ht="19.5" customHeight="1">
      <c r="A39" s="381"/>
      <c r="B39" s="819"/>
      <c r="C39" s="801"/>
      <c r="D39" s="814"/>
      <c r="E39" s="814"/>
      <c r="F39" s="814"/>
      <c r="G39" s="814"/>
      <c r="H39" s="814"/>
      <c r="I39" s="814"/>
      <c r="J39" s="814"/>
      <c r="K39" s="814"/>
      <c r="L39" s="820"/>
      <c r="M39" s="382"/>
      <c r="N39" s="383" t="s">
        <v>570</v>
      </c>
      <c r="O39" s="830"/>
      <c r="P39" s="818"/>
      <c r="Q39" s="818"/>
      <c r="R39" s="818"/>
      <c r="S39" s="818"/>
      <c r="T39" s="818"/>
      <c r="U39" s="818"/>
      <c r="V39" s="818"/>
      <c r="W39" s="818"/>
      <c r="X39" s="818"/>
      <c r="Y39" s="818"/>
      <c r="Z39" s="818"/>
      <c r="AA39" s="818"/>
      <c r="AB39" s="818"/>
      <c r="AC39" s="818"/>
      <c r="AD39" s="818"/>
      <c r="AE39" s="818"/>
      <c r="AF39" s="831"/>
    </row>
    <row r="40" spans="1:32" s="373" customFormat="1" ht="19.5" customHeight="1">
      <c r="B40" s="821"/>
      <c r="C40" s="822"/>
      <c r="D40" s="822"/>
      <c r="E40" s="822"/>
      <c r="F40" s="822"/>
      <c r="G40" s="822"/>
      <c r="H40" s="822"/>
      <c r="I40" s="822"/>
      <c r="J40" s="822"/>
      <c r="K40" s="822"/>
      <c r="L40" s="823"/>
      <c r="M40" s="379"/>
      <c r="N40" s="380" t="s">
        <v>570</v>
      </c>
      <c r="O40" s="809"/>
      <c r="P40" s="810"/>
      <c r="Q40" s="810"/>
      <c r="R40" s="810"/>
      <c r="S40" s="810"/>
      <c r="T40" s="810"/>
      <c r="U40" s="810"/>
      <c r="V40" s="810"/>
      <c r="W40" s="810"/>
      <c r="X40" s="810"/>
      <c r="Y40" s="810"/>
      <c r="Z40" s="810"/>
      <c r="AA40" s="810"/>
      <c r="AB40" s="810"/>
      <c r="AC40" s="810"/>
      <c r="AD40" s="810"/>
      <c r="AE40" s="810"/>
      <c r="AF40" s="811"/>
    </row>
    <row r="41" spans="1:32" s="373" customFormat="1" ht="19.5" customHeight="1">
      <c r="B41" s="800" t="s">
        <v>552</v>
      </c>
      <c r="C41" s="801"/>
      <c r="D41" s="801"/>
      <c r="E41" s="801"/>
      <c r="F41" s="801"/>
      <c r="G41" s="801"/>
      <c r="H41" s="801"/>
      <c r="I41" s="801"/>
      <c r="J41" s="801"/>
      <c r="K41" s="801"/>
      <c r="L41" s="802"/>
      <c r="M41" s="376"/>
      <c r="N41" s="378" t="s">
        <v>570</v>
      </c>
      <c r="O41" s="809"/>
      <c r="P41" s="810"/>
      <c r="Q41" s="810"/>
      <c r="R41" s="810"/>
      <c r="S41" s="810"/>
      <c r="T41" s="810"/>
      <c r="U41" s="810"/>
      <c r="V41" s="810"/>
      <c r="W41" s="810"/>
      <c r="X41" s="810"/>
      <c r="Y41" s="810"/>
      <c r="Z41" s="810"/>
      <c r="AA41" s="810"/>
      <c r="AB41" s="810"/>
      <c r="AC41" s="810"/>
      <c r="AD41" s="810"/>
      <c r="AE41" s="810"/>
      <c r="AF41" s="811"/>
    </row>
    <row r="42" spans="1:32" s="373" customFormat="1" ht="19.5" customHeight="1">
      <c r="B42" s="819"/>
      <c r="C42" s="814"/>
      <c r="D42" s="814"/>
      <c r="E42" s="814"/>
      <c r="F42" s="814"/>
      <c r="G42" s="814"/>
      <c r="H42" s="814"/>
      <c r="I42" s="814"/>
      <c r="J42" s="814"/>
      <c r="K42" s="814"/>
      <c r="L42" s="820"/>
      <c r="M42" s="376"/>
      <c r="N42" s="378" t="s">
        <v>570</v>
      </c>
      <c r="O42" s="809"/>
      <c r="P42" s="810"/>
      <c r="Q42" s="810"/>
      <c r="R42" s="810"/>
      <c r="S42" s="810"/>
      <c r="T42" s="810"/>
      <c r="U42" s="810"/>
      <c r="V42" s="810"/>
      <c r="W42" s="810"/>
      <c r="X42" s="810"/>
      <c r="Y42" s="810"/>
      <c r="Z42" s="810"/>
      <c r="AA42" s="810"/>
      <c r="AB42" s="810"/>
      <c r="AC42" s="810"/>
      <c r="AD42" s="810"/>
      <c r="AE42" s="810"/>
      <c r="AF42" s="811"/>
    </row>
    <row r="43" spans="1:32" s="373" customFormat="1" ht="19.5" customHeight="1" thickBot="1">
      <c r="B43" s="821"/>
      <c r="C43" s="822"/>
      <c r="D43" s="822"/>
      <c r="E43" s="822"/>
      <c r="F43" s="822"/>
      <c r="G43" s="822"/>
      <c r="H43" s="822"/>
      <c r="I43" s="822"/>
      <c r="J43" s="822"/>
      <c r="K43" s="822"/>
      <c r="L43" s="823"/>
      <c r="M43" s="384"/>
      <c r="N43" s="385" t="s">
        <v>570</v>
      </c>
      <c r="O43" s="832"/>
      <c r="P43" s="833"/>
      <c r="Q43" s="833"/>
      <c r="R43" s="833"/>
      <c r="S43" s="833"/>
      <c r="T43" s="833"/>
      <c r="U43" s="833"/>
      <c r="V43" s="833"/>
      <c r="W43" s="833"/>
      <c r="X43" s="833"/>
      <c r="Y43" s="833"/>
      <c r="Z43" s="833"/>
      <c r="AA43" s="833"/>
      <c r="AB43" s="833"/>
      <c r="AC43" s="833"/>
      <c r="AD43" s="833"/>
      <c r="AE43" s="833"/>
      <c r="AF43" s="834"/>
    </row>
    <row r="44" spans="1:32" s="373" customFormat="1" ht="19.5" customHeight="1" thickTop="1">
      <c r="B44" s="835" t="s">
        <v>572</v>
      </c>
      <c r="C44" s="836"/>
      <c r="D44" s="836"/>
      <c r="E44" s="836"/>
      <c r="F44" s="836"/>
      <c r="G44" s="836"/>
      <c r="H44" s="836"/>
      <c r="I44" s="836"/>
      <c r="J44" s="836"/>
      <c r="K44" s="836"/>
      <c r="L44" s="837"/>
      <c r="M44" s="386"/>
      <c r="N44" s="387" t="s">
        <v>570</v>
      </c>
      <c r="O44" s="838"/>
      <c r="P44" s="839"/>
      <c r="Q44" s="839"/>
      <c r="R44" s="839"/>
      <c r="S44" s="839"/>
      <c r="T44" s="839"/>
      <c r="U44" s="839"/>
      <c r="V44" s="839"/>
      <c r="W44" s="839"/>
      <c r="X44" s="839"/>
      <c r="Y44" s="839"/>
      <c r="Z44" s="839"/>
      <c r="AA44" s="839"/>
      <c r="AB44" s="839"/>
      <c r="AC44" s="839"/>
      <c r="AD44" s="839"/>
      <c r="AE44" s="839"/>
      <c r="AF44" s="840"/>
    </row>
    <row r="45" spans="1:32" s="373" customFormat="1" ht="19.5" customHeight="1">
      <c r="B45" s="819"/>
      <c r="C45" s="814"/>
      <c r="D45" s="814"/>
      <c r="E45" s="814"/>
      <c r="F45" s="814"/>
      <c r="G45" s="814"/>
      <c r="H45" s="814"/>
      <c r="I45" s="814"/>
      <c r="J45" s="814"/>
      <c r="K45" s="814"/>
      <c r="L45" s="820"/>
      <c r="M45" s="376"/>
      <c r="N45" s="378" t="s">
        <v>570</v>
      </c>
      <c r="O45" s="809"/>
      <c r="P45" s="810"/>
      <c r="Q45" s="810"/>
      <c r="R45" s="810"/>
      <c r="S45" s="810"/>
      <c r="T45" s="810"/>
      <c r="U45" s="810"/>
      <c r="V45" s="810"/>
      <c r="W45" s="810"/>
      <c r="X45" s="810"/>
      <c r="Y45" s="810"/>
      <c r="Z45" s="810"/>
      <c r="AA45" s="810"/>
      <c r="AB45" s="810"/>
      <c r="AC45" s="810"/>
      <c r="AD45" s="810"/>
      <c r="AE45" s="810"/>
      <c r="AF45" s="811"/>
    </row>
    <row r="46" spans="1:32" s="373" customFormat="1" ht="19.5" customHeight="1">
      <c r="B46" s="821"/>
      <c r="C46" s="822"/>
      <c r="D46" s="822"/>
      <c r="E46" s="822"/>
      <c r="F46" s="822"/>
      <c r="G46" s="822"/>
      <c r="H46" s="822"/>
      <c r="I46" s="822"/>
      <c r="J46" s="822"/>
      <c r="K46" s="822"/>
      <c r="L46" s="823"/>
      <c r="M46" s="379"/>
      <c r="N46" s="380" t="s">
        <v>570</v>
      </c>
      <c r="O46" s="809"/>
      <c r="P46" s="810"/>
      <c r="Q46" s="810"/>
      <c r="R46" s="810"/>
      <c r="S46" s="810"/>
      <c r="T46" s="810"/>
      <c r="U46" s="810"/>
      <c r="V46" s="810"/>
      <c r="W46" s="810"/>
      <c r="X46" s="810"/>
      <c r="Y46" s="810"/>
      <c r="Z46" s="810"/>
      <c r="AA46" s="810"/>
      <c r="AB46" s="810"/>
      <c r="AC46" s="810"/>
      <c r="AD46" s="810"/>
      <c r="AE46" s="810"/>
      <c r="AF46" s="811"/>
    </row>
    <row r="47" spans="1:32" s="373" customFormat="1" ht="19.5" customHeight="1">
      <c r="B47" s="800" t="s">
        <v>573</v>
      </c>
      <c r="C47" s="801"/>
      <c r="D47" s="801"/>
      <c r="E47" s="801"/>
      <c r="F47" s="801"/>
      <c r="G47" s="801"/>
      <c r="H47" s="801"/>
      <c r="I47" s="801"/>
      <c r="J47" s="801"/>
      <c r="K47" s="801"/>
      <c r="L47" s="802"/>
      <c r="M47" s="376"/>
      <c r="N47" s="378" t="s">
        <v>570</v>
      </c>
      <c r="O47" s="809"/>
      <c r="P47" s="810"/>
      <c r="Q47" s="810"/>
      <c r="R47" s="810"/>
      <c r="S47" s="810"/>
      <c r="T47" s="810"/>
      <c r="U47" s="810"/>
      <c r="V47" s="810"/>
      <c r="W47" s="810"/>
      <c r="X47" s="810"/>
      <c r="Y47" s="810"/>
      <c r="Z47" s="810"/>
      <c r="AA47" s="810"/>
      <c r="AB47" s="810"/>
      <c r="AC47" s="810"/>
      <c r="AD47" s="810"/>
      <c r="AE47" s="810"/>
      <c r="AF47" s="811"/>
    </row>
    <row r="48" spans="1:32" s="373" customFormat="1" ht="19.5" customHeight="1">
      <c r="B48" s="819"/>
      <c r="C48" s="814"/>
      <c r="D48" s="814"/>
      <c r="E48" s="814"/>
      <c r="F48" s="814"/>
      <c r="G48" s="814"/>
      <c r="H48" s="814"/>
      <c r="I48" s="814"/>
      <c r="J48" s="814"/>
      <c r="K48" s="814"/>
      <c r="L48" s="820"/>
      <c r="M48" s="376"/>
      <c r="N48" s="378" t="s">
        <v>570</v>
      </c>
      <c r="O48" s="809"/>
      <c r="P48" s="810"/>
      <c r="Q48" s="810"/>
      <c r="R48" s="810"/>
      <c r="S48" s="810"/>
      <c r="T48" s="810"/>
      <c r="U48" s="810"/>
      <c r="V48" s="810"/>
      <c r="W48" s="810"/>
      <c r="X48" s="810"/>
      <c r="Y48" s="810"/>
      <c r="Z48" s="810"/>
      <c r="AA48" s="810"/>
      <c r="AB48" s="810"/>
      <c r="AC48" s="810"/>
      <c r="AD48" s="810"/>
      <c r="AE48" s="810"/>
      <c r="AF48" s="811"/>
    </row>
    <row r="49" spans="1:32" s="373" customFormat="1" ht="19.5" customHeight="1">
      <c r="B49" s="821"/>
      <c r="C49" s="822"/>
      <c r="D49" s="822"/>
      <c r="E49" s="822"/>
      <c r="F49" s="822"/>
      <c r="G49" s="822"/>
      <c r="H49" s="822"/>
      <c r="I49" s="822"/>
      <c r="J49" s="822"/>
      <c r="K49" s="822"/>
      <c r="L49" s="823"/>
      <c r="M49" s="379"/>
      <c r="N49" s="380" t="s">
        <v>570</v>
      </c>
      <c r="O49" s="809"/>
      <c r="P49" s="810"/>
      <c r="Q49" s="810"/>
      <c r="R49" s="810"/>
      <c r="S49" s="810"/>
      <c r="T49" s="810"/>
      <c r="U49" s="810"/>
      <c r="V49" s="810"/>
      <c r="W49" s="810"/>
      <c r="X49" s="810"/>
      <c r="Y49" s="810"/>
      <c r="Z49" s="810"/>
      <c r="AA49" s="810"/>
      <c r="AB49" s="810"/>
      <c r="AC49" s="810"/>
      <c r="AD49" s="810"/>
      <c r="AE49" s="810"/>
      <c r="AF49" s="811"/>
    </row>
    <row r="50" spans="1:32" s="373" customFormat="1" ht="19.5" customHeight="1">
      <c r="B50" s="800" t="s">
        <v>574</v>
      </c>
      <c r="C50" s="801"/>
      <c r="D50" s="801"/>
      <c r="E50" s="801"/>
      <c r="F50" s="801"/>
      <c r="G50" s="801"/>
      <c r="H50" s="801"/>
      <c r="I50" s="801"/>
      <c r="J50" s="801"/>
      <c r="K50" s="801"/>
      <c r="L50" s="802"/>
      <c r="M50" s="376"/>
      <c r="N50" s="378" t="s">
        <v>570</v>
      </c>
      <c r="O50" s="809"/>
      <c r="P50" s="810"/>
      <c r="Q50" s="810"/>
      <c r="R50" s="810"/>
      <c r="S50" s="810"/>
      <c r="T50" s="810"/>
      <c r="U50" s="810"/>
      <c r="V50" s="810"/>
      <c r="W50" s="810"/>
      <c r="X50" s="810"/>
      <c r="Y50" s="810"/>
      <c r="Z50" s="810"/>
      <c r="AA50" s="810"/>
      <c r="AB50" s="810"/>
      <c r="AC50" s="810"/>
      <c r="AD50" s="810"/>
      <c r="AE50" s="810"/>
      <c r="AF50" s="811"/>
    </row>
    <row r="51" spans="1:32" s="373" customFormat="1" ht="19.5" customHeight="1">
      <c r="B51" s="803"/>
      <c r="C51" s="804"/>
      <c r="D51" s="804"/>
      <c r="E51" s="804"/>
      <c r="F51" s="804"/>
      <c r="G51" s="804"/>
      <c r="H51" s="804"/>
      <c r="I51" s="804"/>
      <c r="J51" s="804"/>
      <c r="K51" s="804"/>
      <c r="L51" s="805"/>
      <c r="M51" s="376"/>
      <c r="N51" s="378" t="s">
        <v>570</v>
      </c>
      <c r="O51" s="809"/>
      <c r="P51" s="810"/>
      <c r="Q51" s="810"/>
      <c r="R51" s="810"/>
      <c r="S51" s="810"/>
      <c r="T51" s="810"/>
      <c r="U51" s="810"/>
      <c r="V51" s="810"/>
      <c r="W51" s="810"/>
      <c r="X51" s="810"/>
      <c r="Y51" s="810"/>
      <c r="Z51" s="810"/>
      <c r="AA51" s="810"/>
      <c r="AB51" s="810"/>
      <c r="AC51" s="810"/>
      <c r="AD51" s="810"/>
      <c r="AE51" s="810"/>
      <c r="AF51" s="811"/>
    </row>
    <row r="52" spans="1:32" s="373" customFormat="1" ht="19.5" customHeight="1">
      <c r="B52" s="806"/>
      <c r="C52" s="807"/>
      <c r="D52" s="807"/>
      <c r="E52" s="807"/>
      <c r="F52" s="807"/>
      <c r="G52" s="807"/>
      <c r="H52" s="807"/>
      <c r="I52" s="807"/>
      <c r="J52" s="807"/>
      <c r="K52" s="807"/>
      <c r="L52" s="808"/>
      <c r="M52" s="376"/>
      <c r="N52" s="378" t="s">
        <v>570</v>
      </c>
      <c r="O52" s="827"/>
      <c r="P52" s="828"/>
      <c r="Q52" s="828"/>
      <c r="R52" s="828"/>
      <c r="S52" s="828"/>
      <c r="T52" s="828"/>
      <c r="U52" s="828"/>
      <c r="V52" s="828"/>
      <c r="W52" s="828"/>
      <c r="X52" s="828"/>
      <c r="Y52" s="828"/>
      <c r="Z52" s="828"/>
      <c r="AA52" s="828"/>
      <c r="AB52" s="828"/>
      <c r="AC52" s="828"/>
      <c r="AD52" s="828"/>
      <c r="AE52" s="828"/>
      <c r="AF52" s="829"/>
    </row>
    <row r="54" spans="1:32">
      <c r="B54" s="366" t="s">
        <v>575</v>
      </c>
    </row>
    <row r="55" spans="1:32">
      <c r="B55" s="366" t="s">
        <v>576</v>
      </c>
    </row>
    <row r="57" spans="1:32">
      <c r="A57" s="366" t="s">
        <v>577</v>
      </c>
      <c r="M57" s="388"/>
      <c r="N57" s="366" t="s">
        <v>9</v>
      </c>
      <c r="O57" s="841"/>
      <c r="P57" s="841"/>
      <c r="Q57" s="366" t="s">
        <v>352</v>
      </c>
      <c r="R57" s="841"/>
      <c r="S57" s="841"/>
      <c r="T57" s="366" t="s">
        <v>99</v>
      </c>
    </row>
    <row r="82" spans="12:12">
      <c r="L82" s="389"/>
    </row>
    <row r="122" spans="1:7">
      <c r="A122" s="390"/>
      <c r="C122" s="390"/>
      <c r="D122" s="390"/>
      <c r="E122" s="390"/>
      <c r="F122" s="390"/>
      <c r="G122" s="390"/>
    </row>
    <row r="123" spans="1:7">
      <c r="C123" s="391"/>
    </row>
    <row r="151" spans="1:1">
      <c r="A151" s="390"/>
    </row>
    <row r="187" spans="1:1">
      <c r="A187" s="392"/>
    </row>
    <row r="238" spans="1:1">
      <c r="A238" s="392"/>
    </row>
    <row r="287" spans="1:1">
      <c r="A287" s="392"/>
    </row>
    <row r="314" spans="1:1">
      <c r="A314" s="390"/>
    </row>
    <row r="364" spans="1:1">
      <c r="A364" s="392"/>
    </row>
    <row r="388" spans="1:1">
      <c r="A388" s="390"/>
    </row>
    <row r="416" spans="1:1">
      <c r="A416" s="390"/>
    </row>
    <row r="444" spans="1:1">
      <c r="A444" s="390"/>
    </row>
    <row r="468" spans="1:1">
      <c r="A468" s="390"/>
    </row>
    <row r="497" spans="1:1">
      <c r="A497" s="390"/>
    </row>
    <row r="526" spans="1:1">
      <c r="A526" s="390"/>
    </row>
    <row r="575" spans="1:1">
      <c r="A575" s="392"/>
    </row>
    <row r="606" spans="1:1">
      <c r="A606" s="392"/>
    </row>
    <row r="650" spans="1:1">
      <c r="A650" s="392"/>
    </row>
    <row r="686" spans="1:1">
      <c r="A686" s="390"/>
    </row>
    <row r="725" spans="1:1">
      <c r="A725" s="392"/>
    </row>
    <row r="754" spans="1:1">
      <c r="A754" s="392"/>
    </row>
    <row r="793" spans="1:1">
      <c r="A793" s="392"/>
    </row>
    <row r="832" spans="1:1">
      <c r="A832" s="392"/>
    </row>
    <row r="860" spans="1:1">
      <c r="A860" s="392"/>
    </row>
    <row r="900" spans="1:1">
      <c r="A900" s="392"/>
    </row>
    <row r="940" spans="1:1">
      <c r="A940" s="392"/>
    </row>
    <row r="969" spans="1:1">
      <c r="A969" s="392"/>
    </row>
  </sheetData>
  <mergeCells count="60">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T7:AF7"/>
    <mergeCell ref="B9:AF10"/>
    <mergeCell ref="R14:V14"/>
    <mergeCell ref="B16:L16"/>
    <mergeCell ref="M16:N16"/>
    <mergeCell ref="O16:AF16"/>
    <mergeCell ref="B5:K5"/>
  </mergeCells>
  <phoneticPr fontId="3"/>
  <pageMargins left="0.7" right="0.7" top="0.75" bottom="0.75" header="0.3" footer="0.3"/>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C0B78-678A-4854-B737-4DF8AEA8B2D8}">
  <sheetPr>
    <tabColor theme="9"/>
  </sheetPr>
  <dimension ref="A2:Y123"/>
  <sheetViews>
    <sheetView zoomScaleNormal="100" zoomScaleSheetLayoutView="80" workbookViewId="0">
      <selection activeCell="I14" sqref="I14:P15"/>
    </sheetView>
  </sheetViews>
  <sheetFormatPr defaultColWidth="3.44140625" defaultRowHeight="13.2"/>
  <cols>
    <col min="1" max="1" width="2.33203125" style="22" customWidth="1"/>
    <col min="2" max="2" width="3" style="408" customWidth="1"/>
    <col min="3" max="7" width="3.44140625" style="22"/>
    <col min="8" max="24" width="4.44140625" style="22" customWidth="1"/>
    <col min="25" max="25" width="5.109375" style="22" customWidth="1"/>
    <col min="26" max="16384" width="3.44140625" style="22"/>
  </cols>
  <sheetData>
    <row r="2" spans="2:25">
      <c r="B2" s="22" t="s">
        <v>584</v>
      </c>
    </row>
    <row r="4" spans="2:25">
      <c r="B4" s="849" t="s">
        <v>585</v>
      </c>
      <c r="C4" s="849"/>
      <c r="D4" s="849"/>
      <c r="E4" s="849"/>
      <c r="F4" s="849"/>
      <c r="G4" s="849"/>
      <c r="H4" s="849"/>
      <c r="I4" s="849"/>
      <c r="J4" s="849"/>
      <c r="K4" s="849"/>
      <c r="L4" s="849"/>
      <c r="M4" s="849"/>
      <c r="N4" s="849"/>
      <c r="O4" s="849"/>
      <c r="P4" s="849"/>
      <c r="Q4" s="849"/>
      <c r="R4" s="849"/>
      <c r="S4" s="849"/>
      <c r="T4" s="849"/>
      <c r="U4" s="849"/>
      <c r="V4" s="849"/>
      <c r="W4" s="849"/>
      <c r="X4" s="849"/>
      <c r="Y4" s="849"/>
    </row>
    <row r="6" spans="2:25" ht="30" customHeight="1">
      <c r="B6" s="242">
        <v>1</v>
      </c>
      <c r="C6" s="244" t="s">
        <v>114</v>
      </c>
      <c r="D6" s="24"/>
      <c r="E6" s="24"/>
      <c r="F6" s="24"/>
      <c r="G6" s="23"/>
      <c r="H6" s="733"/>
      <c r="I6" s="850"/>
      <c r="J6" s="850"/>
      <c r="K6" s="850"/>
      <c r="L6" s="850"/>
      <c r="M6" s="850"/>
      <c r="N6" s="850"/>
      <c r="O6" s="850"/>
      <c r="P6" s="850"/>
      <c r="Q6" s="850"/>
      <c r="R6" s="850"/>
      <c r="S6" s="850"/>
      <c r="T6" s="850"/>
      <c r="U6" s="850"/>
      <c r="V6" s="850"/>
      <c r="W6" s="850"/>
      <c r="X6" s="850"/>
      <c r="Y6" s="851"/>
    </row>
    <row r="7" spans="2:25" ht="30" customHeight="1">
      <c r="B7" s="242">
        <v>2</v>
      </c>
      <c r="C7" s="244" t="s">
        <v>586</v>
      </c>
      <c r="D7" s="244"/>
      <c r="E7" s="244"/>
      <c r="F7" s="244"/>
      <c r="G7" s="397"/>
      <c r="H7" s="242" t="s">
        <v>442</v>
      </c>
      <c r="I7" s="244" t="s">
        <v>587</v>
      </c>
      <c r="J7" s="244"/>
      <c r="K7" s="244"/>
      <c r="L7" s="244"/>
      <c r="M7" s="243" t="s">
        <v>442</v>
      </c>
      <c r="N7" s="244" t="s">
        <v>588</v>
      </c>
      <c r="O7" s="244"/>
      <c r="P7" s="244"/>
      <c r="Q7" s="244"/>
      <c r="R7" s="243" t="s">
        <v>442</v>
      </c>
      <c r="S7" s="244" t="s">
        <v>589</v>
      </c>
      <c r="T7" s="244"/>
      <c r="U7" s="244"/>
      <c r="V7" s="244"/>
      <c r="W7" s="244"/>
      <c r="X7" s="244"/>
      <c r="Y7" s="397"/>
    </row>
    <row r="8" spans="2:25" ht="30" customHeight="1">
      <c r="B8" s="398">
        <v>3</v>
      </c>
      <c r="C8" s="248" t="s">
        <v>169</v>
      </c>
      <c r="D8" s="248"/>
      <c r="E8" s="248"/>
      <c r="F8" s="248"/>
      <c r="G8" s="399"/>
      <c r="H8" s="247" t="s">
        <v>442</v>
      </c>
      <c r="I8" s="18" t="s">
        <v>590</v>
      </c>
      <c r="J8" s="248"/>
      <c r="K8" s="248"/>
      <c r="L8" s="248"/>
      <c r="M8" s="248"/>
      <c r="N8" s="248"/>
      <c r="O8" s="248"/>
      <c r="P8" s="247" t="s">
        <v>442</v>
      </c>
      <c r="Q8" s="18" t="s">
        <v>591</v>
      </c>
      <c r="R8" s="248"/>
      <c r="S8" s="248"/>
      <c r="T8" s="248"/>
      <c r="U8" s="248"/>
      <c r="V8" s="248"/>
      <c r="W8" s="248"/>
      <c r="X8" s="248"/>
      <c r="Y8" s="399"/>
    </row>
    <row r="9" spans="2:25" ht="30" customHeight="1">
      <c r="B9" s="398"/>
      <c r="C9" s="248"/>
      <c r="D9" s="248"/>
      <c r="E9" s="248"/>
      <c r="F9" s="248"/>
      <c r="G9" s="399"/>
      <c r="H9" s="247" t="s">
        <v>442</v>
      </c>
      <c r="I9" s="18" t="s">
        <v>592</v>
      </c>
      <c r="J9" s="248"/>
      <c r="K9" s="248"/>
      <c r="L9" s="248"/>
      <c r="M9" s="248"/>
      <c r="N9" s="248"/>
      <c r="O9" s="248"/>
      <c r="P9" s="247" t="s">
        <v>442</v>
      </c>
      <c r="Q9" s="18" t="s">
        <v>593</v>
      </c>
      <c r="R9" s="248"/>
      <c r="S9" s="248"/>
      <c r="T9" s="248"/>
      <c r="W9" s="248"/>
      <c r="X9" s="248"/>
      <c r="Y9" s="399"/>
    </row>
    <row r="10" spans="2:25" ht="30" customHeight="1">
      <c r="B10" s="398"/>
      <c r="C10" s="248"/>
      <c r="D10" s="248"/>
      <c r="E10" s="248"/>
      <c r="F10" s="248"/>
      <c r="G10" s="399"/>
      <c r="M10" s="248"/>
      <c r="N10" s="248"/>
      <c r="O10" s="248"/>
      <c r="P10" s="248"/>
      <c r="Q10" s="18"/>
      <c r="R10" s="248"/>
      <c r="S10" s="248"/>
      <c r="T10" s="248"/>
      <c r="U10" s="248"/>
      <c r="V10" s="248"/>
      <c r="W10" s="248"/>
      <c r="X10" s="248"/>
      <c r="Y10" s="399"/>
    </row>
    <row r="11" spans="2:25">
      <c r="B11" s="245"/>
      <c r="C11" s="33"/>
      <c r="D11" s="33"/>
      <c r="E11" s="33"/>
      <c r="F11" s="33"/>
      <c r="G11" s="400"/>
      <c r="H11" s="32"/>
      <c r="I11" s="33"/>
      <c r="J11" s="33"/>
      <c r="K11" s="33"/>
      <c r="L11" s="33"/>
      <c r="M11" s="33"/>
      <c r="N11" s="33"/>
      <c r="O11" s="33"/>
      <c r="P11" s="33"/>
      <c r="Q11" s="33"/>
      <c r="R11" s="33"/>
      <c r="S11" s="33"/>
      <c r="T11" s="33"/>
      <c r="U11" s="33"/>
      <c r="V11" s="33"/>
      <c r="W11" s="33"/>
      <c r="X11" s="33"/>
      <c r="Y11" s="400"/>
    </row>
    <row r="12" spans="2:25" ht="29.25" customHeight="1">
      <c r="B12" s="401">
        <v>4</v>
      </c>
      <c r="C12" s="852" t="s">
        <v>594</v>
      </c>
      <c r="D12" s="852"/>
      <c r="E12" s="852"/>
      <c r="F12" s="852"/>
      <c r="G12" s="853"/>
      <c r="H12" s="350" t="s">
        <v>595</v>
      </c>
      <c r="I12" s="248"/>
      <c r="Y12" s="354"/>
    </row>
    <row r="13" spans="2:25" ht="19.5" customHeight="1">
      <c r="B13" s="402"/>
      <c r="G13" s="354"/>
      <c r="H13" s="403"/>
      <c r="I13" s="248" t="s">
        <v>596</v>
      </c>
      <c r="J13" s="248"/>
      <c r="K13" s="248"/>
      <c r="L13" s="248"/>
      <c r="M13" s="248"/>
      <c r="N13" s="248"/>
      <c r="O13" s="248"/>
      <c r="P13" s="248"/>
      <c r="Q13" s="248"/>
      <c r="R13" s="248"/>
      <c r="S13" s="248"/>
      <c r="T13" s="248"/>
      <c r="U13" s="248"/>
      <c r="Y13" s="354"/>
    </row>
    <row r="14" spans="2:25" ht="12" customHeight="1">
      <c r="B14" s="402"/>
      <c r="G14" s="354"/>
      <c r="H14" s="403"/>
      <c r="I14" s="842" t="s">
        <v>134</v>
      </c>
      <c r="J14" s="842"/>
      <c r="K14" s="842"/>
      <c r="L14" s="842"/>
      <c r="M14" s="842"/>
      <c r="N14" s="842"/>
      <c r="O14" s="842"/>
      <c r="P14" s="842"/>
      <c r="Q14" s="854" t="s">
        <v>139</v>
      </c>
      <c r="R14" s="855"/>
      <c r="S14" s="855"/>
      <c r="T14" s="855"/>
      <c r="U14" s="855"/>
      <c r="V14" s="855"/>
      <c r="W14" s="856"/>
      <c r="Y14" s="354"/>
    </row>
    <row r="15" spans="2:25" ht="12" customHeight="1">
      <c r="B15" s="402"/>
      <c r="G15" s="354"/>
      <c r="H15" s="403"/>
      <c r="I15" s="842"/>
      <c r="J15" s="842"/>
      <c r="K15" s="842"/>
      <c r="L15" s="842"/>
      <c r="M15" s="842"/>
      <c r="N15" s="842"/>
      <c r="O15" s="842"/>
      <c r="P15" s="842"/>
      <c r="Q15" s="683"/>
      <c r="R15" s="684"/>
      <c r="S15" s="684"/>
      <c r="T15" s="684"/>
      <c r="U15" s="684"/>
      <c r="V15" s="684"/>
      <c r="W15" s="685"/>
      <c r="Y15" s="354"/>
    </row>
    <row r="16" spans="2:25" ht="12" customHeight="1">
      <c r="B16" s="402"/>
      <c r="G16" s="354"/>
      <c r="H16" s="403"/>
      <c r="I16" s="842" t="s">
        <v>597</v>
      </c>
      <c r="J16" s="842"/>
      <c r="K16" s="842"/>
      <c r="L16" s="842"/>
      <c r="M16" s="842"/>
      <c r="N16" s="842"/>
      <c r="O16" s="842"/>
      <c r="P16" s="842"/>
      <c r="Q16" s="843"/>
      <c r="R16" s="844"/>
      <c r="S16" s="844"/>
      <c r="T16" s="844"/>
      <c r="U16" s="844"/>
      <c r="V16" s="844"/>
      <c r="W16" s="845"/>
      <c r="Y16" s="354"/>
    </row>
    <row r="17" spans="2:25" ht="12" customHeight="1">
      <c r="B17" s="402"/>
      <c r="G17" s="354"/>
      <c r="H17" s="403"/>
      <c r="I17" s="842"/>
      <c r="J17" s="842"/>
      <c r="K17" s="842"/>
      <c r="L17" s="842"/>
      <c r="M17" s="842"/>
      <c r="N17" s="842"/>
      <c r="O17" s="842"/>
      <c r="P17" s="842"/>
      <c r="Q17" s="846"/>
      <c r="R17" s="847"/>
      <c r="S17" s="847"/>
      <c r="T17" s="847"/>
      <c r="U17" s="847"/>
      <c r="V17" s="847"/>
      <c r="W17" s="848"/>
      <c r="Y17" s="354"/>
    </row>
    <row r="18" spans="2:25" ht="12" customHeight="1">
      <c r="B18" s="402"/>
      <c r="G18" s="354"/>
      <c r="H18" s="403"/>
      <c r="I18" s="842" t="s">
        <v>598</v>
      </c>
      <c r="J18" s="842"/>
      <c r="K18" s="842"/>
      <c r="L18" s="842"/>
      <c r="M18" s="842"/>
      <c r="N18" s="842"/>
      <c r="O18" s="842"/>
      <c r="P18" s="842"/>
      <c r="Q18" s="843"/>
      <c r="R18" s="844"/>
      <c r="S18" s="844"/>
      <c r="T18" s="844"/>
      <c r="U18" s="844"/>
      <c r="V18" s="844"/>
      <c r="W18" s="845"/>
      <c r="Y18" s="354"/>
    </row>
    <row r="19" spans="2:25" ht="12" customHeight="1">
      <c r="B19" s="402"/>
      <c r="G19" s="354"/>
      <c r="H19" s="403"/>
      <c r="I19" s="842"/>
      <c r="J19" s="842"/>
      <c r="K19" s="842"/>
      <c r="L19" s="842"/>
      <c r="M19" s="842"/>
      <c r="N19" s="842"/>
      <c r="O19" s="842"/>
      <c r="P19" s="842"/>
      <c r="Q19" s="846"/>
      <c r="R19" s="847"/>
      <c r="S19" s="847"/>
      <c r="T19" s="847"/>
      <c r="U19" s="847"/>
      <c r="V19" s="847"/>
      <c r="W19" s="848"/>
      <c r="Y19" s="354"/>
    </row>
    <row r="20" spans="2:25" ht="12" customHeight="1">
      <c r="B20" s="402"/>
      <c r="G20" s="354"/>
      <c r="H20" s="403"/>
      <c r="I20" s="842" t="s">
        <v>599</v>
      </c>
      <c r="J20" s="842"/>
      <c r="K20" s="842"/>
      <c r="L20" s="842"/>
      <c r="M20" s="842"/>
      <c r="N20" s="842"/>
      <c r="O20" s="842"/>
      <c r="P20" s="842"/>
      <c r="Q20" s="843"/>
      <c r="R20" s="844"/>
      <c r="S20" s="844"/>
      <c r="T20" s="844"/>
      <c r="U20" s="844"/>
      <c r="V20" s="844"/>
      <c r="W20" s="845"/>
      <c r="Y20" s="354"/>
    </row>
    <row r="21" spans="2:25" ht="12" customHeight="1">
      <c r="B21" s="402"/>
      <c r="G21" s="354"/>
      <c r="H21" s="403"/>
      <c r="I21" s="842"/>
      <c r="J21" s="842"/>
      <c r="K21" s="842"/>
      <c r="L21" s="842"/>
      <c r="M21" s="842"/>
      <c r="N21" s="842"/>
      <c r="O21" s="842"/>
      <c r="P21" s="842"/>
      <c r="Q21" s="846"/>
      <c r="R21" s="847"/>
      <c r="S21" s="847"/>
      <c r="T21" s="847"/>
      <c r="U21" s="847"/>
      <c r="V21" s="847"/>
      <c r="W21" s="848"/>
      <c r="Y21" s="354"/>
    </row>
    <row r="22" spans="2:25" ht="12" customHeight="1">
      <c r="B22" s="402"/>
      <c r="G22" s="354"/>
      <c r="H22" s="403"/>
      <c r="I22" s="842" t="s">
        <v>600</v>
      </c>
      <c r="J22" s="842"/>
      <c r="K22" s="842"/>
      <c r="L22" s="842"/>
      <c r="M22" s="842"/>
      <c r="N22" s="842"/>
      <c r="O22" s="842"/>
      <c r="P22" s="842"/>
      <c r="Q22" s="843"/>
      <c r="R22" s="844"/>
      <c r="S22" s="844"/>
      <c r="T22" s="844"/>
      <c r="U22" s="844"/>
      <c r="V22" s="844"/>
      <c r="W22" s="845"/>
      <c r="Y22" s="354"/>
    </row>
    <row r="23" spans="2:25" ht="12" customHeight="1">
      <c r="B23" s="402"/>
      <c r="G23" s="354"/>
      <c r="H23" s="403"/>
      <c r="I23" s="842"/>
      <c r="J23" s="842"/>
      <c r="K23" s="842"/>
      <c r="L23" s="842"/>
      <c r="M23" s="842"/>
      <c r="N23" s="842"/>
      <c r="O23" s="842"/>
      <c r="P23" s="842"/>
      <c r="Q23" s="846"/>
      <c r="R23" s="847"/>
      <c r="S23" s="847"/>
      <c r="T23" s="847"/>
      <c r="U23" s="847"/>
      <c r="V23" s="847"/>
      <c r="W23" s="848"/>
      <c r="Y23" s="354"/>
    </row>
    <row r="24" spans="2:25" ht="12" customHeight="1">
      <c r="B24" s="402"/>
      <c r="G24" s="354"/>
      <c r="H24" s="403"/>
      <c r="I24" s="854" t="s">
        <v>601</v>
      </c>
      <c r="J24" s="855"/>
      <c r="K24" s="855"/>
      <c r="L24" s="855"/>
      <c r="M24" s="855"/>
      <c r="N24" s="855"/>
      <c r="O24" s="855"/>
      <c r="P24" s="856"/>
      <c r="Q24" s="843"/>
      <c r="R24" s="844"/>
      <c r="S24" s="844"/>
      <c r="T24" s="844"/>
      <c r="U24" s="844"/>
      <c r="V24" s="844"/>
      <c r="W24" s="845"/>
      <c r="Y24" s="354"/>
    </row>
    <row r="25" spans="2:25" ht="12" customHeight="1">
      <c r="B25" s="402"/>
      <c r="G25" s="354"/>
      <c r="H25" s="403"/>
      <c r="I25" s="683"/>
      <c r="J25" s="684"/>
      <c r="K25" s="684"/>
      <c r="L25" s="684"/>
      <c r="M25" s="684"/>
      <c r="N25" s="684"/>
      <c r="O25" s="684"/>
      <c r="P25" s="685"/>
      <c r="Q25" s="846"/>
      <c r="R25" s="847"/>
      <c r="S25" s="847"/>
      <c r="T25" s="847"/>
      <c r="U25" s="847"/>
      <c r="V25" s="847"/>
      <c r="W25" s="848"/>
      <c r="Y25" s="354"/>
    </row>
    <row r="26" spans="2:25" ht="12" customHeight="1">
      <c r="B26" s="402"/>
      <c r="G26" s="354"/>
      <c r="H26" s="403"/>
      <c r="I26" s="854"/>
      <c r="J26" s="855"/>
      <c r="K26" s="855"/>
      <c r="L26" s="855"/>
      <c r="M26" s="855"/>
      <c r="N26" s="855"/>
      <c r="O26" s="855"/>
      <c r="P26" s="856"/>
      <c r="Q26" s="843"/>
      <c r="R26" s="844"/>
      <c r="S26" s="844"/>
      <c r="T26" s="844"/>
      <c r="U26" s="844"/>
      <c r="V26" s="844"/>
      <c r="W26" s="845"/>
      <c r="Y26" s="354"/>
    </row>
    <row r="27" spans="2:25" ht="12" customHeight="1">
      <c r="B27" s="402"/>
      <c r="G27" s="354"/>
      <c r="H27" s="403"/>
      <c r="I27" s="683"/>
      <c r="J27" s="684"/>
      <c r="K27" s="684"/>
      <c r="L27" s="684"/>
      <c r="M27" s="684"/>
      <c r="N27" s="684"/>
      <c r="O27" s="684"/>
      <c r="P27" s="685"/>
      <c r="Q27" s="846"/>
      <c r="R27" s="847"/>
      <c r="S27" s="847"/>
      <c r="T27" s="847"/>
      <c r="U27" s="847"/>
      <c r="V27" s="847"/>
      <c r="W27" s="848"/>
      <c r="Y27" s="354"/>
    </row>
    <row r="28" spans="2:25" ht="12" customHeight="1">
      <c r="B28" s="402"/>
      <c r="G28" s="354"/>
      <c r="H28" s="403"/>
      <c r="I28" s="842"/>
      <c r="J28" s="842"/>
      <c r="K28" s="842"/>
      <c r="L28" s="842"/>
      <c r="M28" s="842"/>
      <c r="N28" s="842"/>
      <c r="O28" s="842"/>
      <c r="P28" s="842"/>
      <c r="Q28" s="843"/>
      <c r="R28" s="844"/>
      <c r="S28" s="844"/>
      <c r="T28" s="844"/>
      <c r="U28" s="844"/>
      <c r="V28" s="844"/>
      <c r="W28" s="845"/>
      <c r="Y28" s="354"/>
    </row>
    <row r="29" spans="2:25" s="348" customFormat="1" ht="12" customHeight="1">
      <c r="B29" s="402"/>
      <c r="C29" s="22"/>
      <c r="D29" s="22"/>
      <c r="E29" s="22"/>
      <c r="F29" s="22"/>
      <c r="G29" s="354"/>
      <c r="H29" s="404"/>
      <c r="I29" s="842"/>
      <c r="J29" s="842"/>
      <c r="K29" s="842"/>
      <c r="L29" s="842"/>
      <c r="M29" s="842"/>
      <c r="N29" s="842"/>
      <c r="O29" s="842"/>
      <c r="P29" s="842"/>
      <c r="Q29" s="846"/>
      <c r="R29" s="847"/>
      <c r="S29" s="847"/>
      <c r="T29" s="847"/>
      <c r="U29" s="847"/>
      <c r="V29" s="847"/>
      <c r="W29" s="848"/>
      <c r="Y29" s="405"/>
    </row>
    <row r="30" spans="2:25" ht="15" customHeight="1">
      <c r="B30" s="402"/>
      <c r="G30" s="354"/>
      <c r="H30" s="403"/>
      <c r="I30" s="248"/>
      <c r="J30" s="248"/>
      <c r="K30" s="248"/>
      <c r="L30" s="248"/>
      <c r="M30" s="248"/>
      <c r="N30" s="248"/>
      <c r="O30" s="248"/>
      <c r="P30" s="248"/>
      <c r="Q30" s="248"/>
      <c r="R30" s="248"/>
      <c r="S30" s="248"/>
      <c r="T30" s="248"/>
      <c r="U30" s="248"/>
      <c r="Y30" s="406"/>
    </row>
    <row r="31" spans="2:25" ht="20.25" customHeight="1">
      <c r="B31" s="402"/>
      <c r="G31" s="354"/>
      <c r="H31" s="350" t="s">
        <v>602</v>
      </c>
      <c r="I31" s="248"/>
      <c r="J31" s="248"/>
      <c r="K31" s="248"/>
      <c r="L31" s="248"/>
      <c r="M31" s="248"/>
      <c r="N31" s="248"/>
      <c r="O31" s="248"/>
      <c r="P31" s="248"/>
      <c r="Q31" s="248"/>
      <c r="R31" s="248"/>
      <c r="S31" s="248"/>
      <c r="T31" s="248"/>
      <c r="U31" s="248"/>
      <c r="Y31" s="406"/>
    </row>
    <row r="32" spans="2:25" ht="9.75" customHeight="1">
      <c r="B32" s="402"/>
      <c r="G32" s="354"/>
      <c r="H32" s="350"/>
      <c r="I32" s="248"/>
      <c r="J32" s="248"/>
      <c r="K32" s="248"/>
      <c r="L32" s="248"/>
      <c r="M32" s="248"/>
      <c r="N32" s="248"/>
      <c r="O32" s="248"/>
      <c r="P32" s="248"/>
      <c r="Q32" s="248"/>
      <c r="R32" s="248"/>
      <c r="S32" s="248"/>
      <c r="T32" s="248"/>
      <c r="U32" s="248"/>
      <c r="Y32" s="406"/>
    </row>
    <row r="33" spans="1:25" ht="22.5" customHeight="1">
      <c r="B33" s="402"/>
      <c r="G33" s="354"/>
      <c r="H33" s="403"/>
      <c r="I33" s="623" t="s">
        <v>603</v>
      </c>
      <c r="J33" s="624"/>
      <c r="K33" s="624"/>
      <c r="L33" s="624"/>
      <c r="M33" s="624"/>
      <c r="N33" s="624"/>
      <c r="O33" s="624"/>
      <c r="P33" s="624"/>
      <c r="Q33" s="624"/>
      <c r="R33" s="634"/>
      <c r="S33" s="854"/>
      <c r="T33" s="855"/>
      <c r="U33" s="856" t="s">
        <v>128</v>
      </c>
      <c r="Y33" s="354"/>
    </row>
    <row r="34" spans="1:25" ht="22.5" customHeight="1">
      <c r="B34" s="402"/>
      <c r="G34" s="354"/>
      <c r="H34" s="403"/>
      <c r="I34" s="629"/>
      <c r="J34" s="630"/>
      <c r="K34" s="630"/>
      <c r="L34" s="630"/>
      <c r="M34" s="630"/>
      <c r="N34" s="630"/>
      <c r="O34" s="630"/>
      <c r="P34" s="630"/>
      <c r="Q34" s="630"/>
      <c r="R34" s="638"/>
      <c r="S34" s="683"/>
      <c r="T34" s="684"/>
      <c r="U34" s="685"/>
      <c r="Y34" s="354"/>
    </row>
    <row r="35" spans="1:25" ht="11.25" customHeight="1">
      <c r="B35" s="402"/>
      <c r="G35" s="354"/>
      <c r="H35" s="350"/>
      <c r="I35" s="248"/>
      <c r="J35" s="248"/>
      <c r="K35" s="248"/>
      <c r="L35" s="248"/>
      <c r="M35" s="248"/>
      <c r="N35" s="248"/>
      <c r="O35" s="248"/>
      <c r="P35" s="248"/>
      <c r="Q35" s="248"/>
      <c r="R35" s="248"/>
      <c r="S35" s="248"/>
      <c r="T35" s="248"/>
      <c r="U35" s="248"/>
      <c r="Y35" s="406"/>
    </row>
    <row r="36" spans="1:25" ht="27.75" customHeight="1">
      <c r="B36" s="402"/>
      <c r="G36" s="354"/>
      <c r="H36" s="403"/>
      <c r="I36" s="623" t="s">
        <v>604</v>
      </c>
      <c r="J36" s="624"/>
      <c r="K36" s="624"/>
      <c r="L36" s="624"/>
      <c r="M36" s="624"/>
      <c r="N36" s="624"/>
      <c r="O36" s="624"/>
      <c r="P36" s="624"/>
      <c r="Q36" s="624"/>
      <c r="R36" s="634"/>
      <c r="S36" s="854"/>
      <c r="T36" s="855"/>
      <c r="U36" s="856" t="s">
        <v>128</v>
      </c>
      <c r="V36" s="857" t="s">
        <v>368</v>
      </c>
      <c r="W36" s="858" t="s">
        <v>605</v>
      </c>
      <c r="X36" s="858"/>
      <c r="Y36" s="859"/>
    </row>
    <row r="37" spans="1:25" ht="21.75" customHeight="1">
      <c r="B37" s="402"/>
      <c r="G37" s="354"/>
      <c r="H37" s="403"/>
      <c r="I37" s="629"/>
      <c r="J37" s="630"/>
      <c r="K37" s="630"/>
      <c r="L37" s="630"/>
      <c r="M37" s="630"/>
      <c r="N37" s="630"/>
      <c r="O37" s="630"/>
      <c r="P37" s="630"/>
      <c r="Q37" s="630"/>
      <c r="R37" s="638"/>
      <c r="S37" s="683"/>
      <c r="T37" s="684"/>
      <c r="U37" s="685"/>
      <c r="V37" s="857"/>
      <c r="W37" s="858"/>
      <c r="X37" s="858"/>
      <c r="Y37" s="859"/>
    </row>
    <row r="38" spans="1:25" ht="21.75" customHeight="1">
      <c r="B38" s="402"/>
      <c r="G38" s="354"/>
      <c r="I38" s="246"/>
      <c r="J38" s="246"/>
      <c r="K38" s="246"/>
      <c r="L38" s="246"/>
      <c r="M38" s="246"/>
      <c r="N38" s="246"/>
      <c r="O38" s="246"/>
      <c r="P38" s="246"/>
      <c r="Q38" s="246"/>
      <c r="R38" s="246"/>
      <c r="S38" s="407"/>
      <c r="T38" s="407"/>
      <c r="U38" s="407"/>
      <c r="V38" s="247"/>
      <c r="W38" s="630" t="s">
        <v>606</v>
      </c>
      <c r="X38" s="630"/>
      <c r="Y38" s="638"/>
    </row>
    <row r="39" spans="1:25" ht="21.75" customHeight="1">
      <c r="A39" s="354"/>
      <c r="H39" s="409"/>
      <c r="I39" s="756" t="s">
        <v>607</v>
      </c>
      <c r="J39" s="756"/>
      <c r="K39" s="756"/>
      <c r="L39" s="756"/>
      <c r="M39" s="756"/>
      <c r="N39" s="756"/>
      <c r="O39" s="756"/>
      <c r="P39" s="756"/>
      <c r="Q39" s="756"/>
      <c r="R39" s="637"/>
      <c r="S39" s="857"/>
      <c r="T39" s="618"/>
      <c r="U39" s="860" t="s">
        <v>128</v>
      </c>
      <c r="V39" s="247"/>
      <c r="W39" s="756"/>
      <c r="X39" s="756"/>
      <c r="Y39" s="637"/>
    </row>
    <row r="40" spans="1:25" ht="21.75" customHeight="1">
      <c r="B40" s="402"/>
      <c r="G40" s="354"/>
      <c r="H40" s="403"/>
      <c r="I40" s="629"/>
      <c r="J40" s="630"/>
      <c r="K40" s="630"/>
      <c r="L40" s="630"/>
      <c r="M40" s="630"/>
      <c r="N40" s="630"/>
      <c r="O40" s="630"/>
      <c r="P40" s="630"/>
      <c r="Q40" s="630"/>
      <c r="R40" s="638"/>
      <c r="S40" s="683"/>
      <c r="T40" s="684"/>
      <c r="U40" s="685"/>
      <c r="V40" s="247"/>
      <c r="W40" s="756"/>
      <c r="X40" s="756"/>
      <c r="Y40" s="637"/>
    </row>
    <row r="41" spans="1:25" ht="15" customHeight="1">
      <c r="B41" s="402"/>
      <c r="G41" s="354"/>
      <c r="H41" s="403"/>
      <c r="I41" s="248"/>
      <c r="J41" s="248"/>
      <c r="K41" s="248"/>
      <c r="L41" s="248"/>
      <c r="M41" s="248"/>
      <c r="N41" s="248"/>
      <c r="O41" s="248"/>
      <c r="P41" s="248"/>
      <c r="Q41" s="248"/>
      <c r="R41" s="248"/>
      <c r="S41" s="248"/>
      <c r="T41" s="248"/>
      <c r="U41" s="248"/>
      <c r="W41" s="756"/>
      <c r="X41" s="756"/>
      <c r="Y41" s="637"/>
    </row>
    <row r="42" spans="1:25" ht="15" customHeight="1">
      <c r="B42" s="410"/>
      <c r="C42" s="38"/>
      <c r="D42" s="38"/>
      <c r="E42" s="38"/>
      <c r="F42" s="38"/>
      <c r="G42" s="42"/>
      <c r="H42" s="37"/>
      <c r="I42" s="38"/>
      <c r="J42" s="38"/>
      <c r="K42" s="38"/>
      <c r="L42" s="38"/>
      <c r="M42" s="38"/>
      <c r="N42" s="38"/>
      <c r="O42" s="38"/>
      <c r="P42" s="38"/>
      <c r="Q42" s="38"/>
      <c r="R42" s="38"/>
      <c r="S42" s="38"/>
      <c r="T42" s="38"/>
      <c r="U42" s="38"/>
      <c r="V42" s="38"/>
      <c r="W42" s="630"/>
      <c r="X42" s="630"/>
      <c r="Y42" s="638"/>
    </row>
    <row r="43" spans="1:25" ht="15" customHeight="1">
      <c r="Y43" s="352"/>
    </row>
    <row r="44" spans="1:25">
      <c r="B44" s="411" t="s">
        <v>608</v>
      </c>
      <c r="D44" s="412"/>
      <c r="E44" s="412"/>
      <c r="F44" s="412"/>
      <c r="G44" s="412"/>
      <c r="H44" s="412"/>
      <c r="I44" s="412"/>
      <c r="J44" s="412"/>
      <c r="K44" s="412"/>
      <c r="L44" s="412"/>
      <c r="M44" s="412"/>
      <c r="N44" s="412"/>
      <c r="O44" s="412"/>
      <c r="P44" s="412"/>
      <c r="Q44" s="412"/>
      <c r="R44" s="412"/>
      <c r="S44" s="412"/>
      <c r="T44" s="412"/>
      <c r="U44" s="412"/>
      <c r="V44" s="412"/>
      <c r="W44" s="412"/>
      <c r="X44" s="412"/>
      <c r="Y44" s="412"/>
    </row>
    <row r="45" spans="1:25">
      <c r="B45" s="411" t="s">
        <v>609</v>
      </c>
      <c r="D45" s="412"/>
      <c r="E45" s="412"/>
      <c r="F45" s="412"/>
      <c r="G45" s="412"/>
      <c r="H45" s="412"/>
      <c r="I45" s="412"/>
      <c r="J45" s="412"/>
      <c r="K45" s="412"/>
      <c r="L45" s="412"/>
      <c r="M45" s="412"/>
      <c r="N45" s="412"/>
      <c r="O45" s="412"/>
      <c r="P45" s="412"/>
      <c r="Q45" s="412"/>
      <c r="R45" s="412"/>
      <c r="S45" s="412"/>
      <c r="T45" s="412"/>
      <c r="U45" s="412"/>
      <c r="V45" s="412"/>
      <c r="W45" s="412"/>
      <c r="X45" s="412"/>
      <c r="Y45" s="412"/>
    </row>
    <row r="46" spans="1:25">
      <c r="B46" s="411"/>
      <c r="D46" s="413"/>
      <c r="E46" s="413"/>
      <c r="F46" s="413"/>
      <c r="G46" s="413"/>
      <c r="H46" s="413"/>
      <c r="I46" s="413"/>
      <c r="J46" s="413"/>
      <c r="K46" s="413"/>
      <c r="L46" s="413"/>
      <c r="M46" s="413"/>
      <c r="N46" s="413"/>
      <c r="O46" s="413"/>
      <c r="P46" s="413"/>
      <c r="Q46" s="413"/>
      <c r="R46" s="413"/>
      <c r="S46" s="413"/>
      <c r="T46" s="413"/>
      <c r="U46" s="413"/>
      <c r="V46" s="413"/>
      <c r="W46" s="413"/>
      <c r="X46" s="413"/>
      <c r="Y46" s="413"/>
    </row>
    <row r="122" spans="3:7">
      <c r="C122" s="38"/>
      <c r="D122" s="38"/>
      <c r="E122" s="38"/>
      <c r="F122" s="38"/>
      <c r="G122" s="38"/>
    </row>
    <row r="123" spans="3:7">
      <c r="C123" s="33"/>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I16:P17"/>
    <mergeCell ref="Q16:W17"/>
    <mergeCell ref="B4:Y4"/>
    <mergeCell ref="H6:Y6"/>
    <mergeCell ref="C12:G12"/>
    <mergeCell ref="I14:P15"/>
    <mergeCell ref="Q14:W15"/>
  </mergeCells>
  <phoneticPr fontId="3"/>
  <dataValidations count="1">
    <dataValidation type="list" allowBlank="1" showInputMessage="1" showErrorMessage="1" sqref="M7 R7 P8:P9 H7:H9" xr:uid="{A7BE60E3-76EC-4D98-B173-F5EF4FEC281A}">
      <formula1>"□,■"</formula1>
    </dataValidation>
  </dataValidations>
  <pageMargins left="0.7" right="0.7"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8D174-9610-43FE-AF58-C7E1C752EC99}">
  <sheetPr>
    <tabColor theme="9"/>
  </sheetPr>
  <dimension ref="B1:AD123"/>
  <sheetViews>
    <sheetView zoomScaleNormal="100" zoomScaleSheetLayoutView="115" workbookViewId="0">
      <selection activeCell="I14" sqref="I14"/>
    </sheetView>
  </sheetViews>
  <sheetFormatPr defaultColWidth="3.44140625" defaultRowHeight="13.2"/>
  <cols>
    <col min="1" max="1" width="1.21875" style="22" customWidth="1"/>
    <col min="2" max="2" width="3.109375" style="408" customWidth="1"/>
    <col min="3" max="30" width="3.109375" style="22" customWidth="1"/>
    <col min="31" max="31" width="1.21875" style="22" customWidth="1"/>
    <col min="32" max="16384" width="3.44140625" style="22"/>
  </cols>
  <sheetData>
    <row r="1" spans="2:30" s="18" customFormat="1"/>
    <row r="2" spans="2:30" s="18" customFormat="1">
      <c r="B2" s="18" t="s">
        <v>612</v>
      </c>
    </row>
    <row r="3" spans="2:30" s="18" customFormat="1">
      <c r="U3" s="19" t="s">
        <v>291</v>
      </c>
      <c r="V3" s="618"/>
      <c r="W3" s="618"/>
      <c r="X3" s="19" t="s">
        <v>9</v>
      </c>
      <c r="Y3" s="618"/>
      <c r="Z3" s="618"/>
      <c r="AA3" s="19" t="s">
        <v>101</v>
      </c>
      <c r="AB3" s="618"/>
      <c r="AC3" s="618"/>
      <c r="AD3" s="19" t="s">
        <v>99</v>
      </c>
    </row>
    <row r="4" spans="2:30" s="18" customFormat="1">
      <c r="AD4" s="19"/>
    </row>
    <row r="5" spans="2:30" s="18" customFormat="1">
      <c r="B5" s="618" t="s">
        <v>290</v>
      </c>
      <c r="C5" s="618"/>
      <c r="D5" s="618"/>
      <c r="E5" s="618"/>
      <c r="F5" s="618"/>
      <c r="G5" s="618"/>
      <c r="H5" s="618"/>
      <c r="I5" s="618"/>
      <c r="J5" s="618"/>
      <c r="K5" s="618"/>
      <c r="L5" s="618"/>
      <c r="M5" s="618"/>
      <c r="N5" s="618"/>
      <c r="O5" s="618"/>
      <c r="P5" s="618"/>
      <c r="Q5" s="618"/>
      <c r="R5" s="618"/>
      <c r="S5" s="618"/>
      <c r="T5" s="618"/>
      <c r="U5" s="618"/>
      <c r="V5" s="618"/>
      <c r="W5" s="618"/>
      <c r="X5" s="618"/>
      <c r="Y5" s="618"/>
      <c r="Z5" s="618"/>
      <c r="AA5" s="618"/>
      <c r="AB5" s="618"/>
      <c r="AC5" s="618"/>
      <c r="AD5" s="618"/>
    </row>
    <row r="6" spans="2:30" s="18" customFormat="1" ht="28.5" customHeight="1">
      <c r="B6" s="619" t="s">
        <v>613</v>
      </c>
      <c r="C6" s="619"/>
      <c r="D6" s="619"/>
      <c r="E6" s="619"/>
      <c r="F6" s="619"/>
      <c r="G6" s="619"/>
      <c r="H6" s="619"/>
      <c r="I6" s="619"/>
      <c r="J6" s="619"/>
      <c r="K6" s="619"/>
      <c r="L6" s="619"/>
      <c r="M6" s="619"/>
      <c r="N6" s="619"/>
      <c r="O6" s="619"/>
      <c r="P6" s="619"/>
      <c r="Q6" s="619"/>
      <c r="R6" s="619"/>
      <c r="S6" s="619"/>
      <c r="T6" s="619"/>
      <c r="U6" s="619"/>
      <c r="V6" s="619"/>
      <c r="W6" s="619"/>
      <c r="X6" s="619"/>
      <c r="Y6" s="619"/>
      <c r="Z6" s="619"/>
      <c r="AA6" s="619"/>
      <c r="AB6" s="619"/>
      <c r="AC6" s="619"/>
      <c r="AD6" s="619"/>
    </row>
    <row r="7" spans="2:30" s="18" customFormat="1"/>
    <row r="8" spans="2:30" s="18" customFormat="1" ht="23.25" customHeight="1">
      <c r="B8" s="732" t="s">
        <v>289</v>
      </c>
      <c r="C8" s="732"/>
      <c r="D8" s="732"/>
      <c r="E8" s="732"/>
      <c r="F8" s="733"/>
      <c r="G8" s="861"/>
      <c r="H8" s="862"/>
      <c r="I8" s="862"/>
      <c r="J8" s="862"/>
      <c r="K8" s="862"/>
      <c r="L8" s="862"/>
      <c r="M8" s="862"/>
      <c r="N8" s="862"/>
      <c r="O8" s="862"/>
      <c r="P8" s="862"/>
      <c r="Q8" s="862"/>
      <c r="R8" s="862"/>
      <c r="S8" s="862"/>
      <c r="T8" s="862"/>
      <c r="U8" s="862"/>
      <c r="V8" s="862"/>
      <c r="W8" s="862"/>
      <c r="X8" s="862"/>
      <c r="Y8" s="862"/>
      <c r="Z8" s="862"/>
      <c r="AA8" s="862"/>
      <c r="AB8" s="862"/>
      <c r="AC8" s="862"/>
      <c r="AD8" s="863"/>
    </row>
    <row r="9" spans="2:30" ht="23.25" customHeight="1">
      <c r="B9" s="733" t="s">
        <v>288</v>
      </c>
      <c r="C9" s="850"/>
      <c r="D9" s="850"/>
      <c r="E9" s="850"/>
      <c r="F9" s="850"/>
      <c r="G9" s="242" t="s">
        <v>442</v>
      </c>
      <c r="H9" s="244" t="s">
        <v>587</v>
      </c>
      <c r="I9" s="244"/>
      <c r="J9" s="244"/>
      <c r="K9" s="244"/>
      <c r="L9" s="247" t="s">
        <v>442</v>
      </c>
      <c r="M9" s="244" t="s">
        <v>588</v>
      </c>
      <c r="N9" s="244"/>
      <c r="O9" s="244"/>
      <c r="P9" s="244"/>
      <c r="Q9" s="247" t="s">
        <v>442</v>
      </c>
      <c r="R9" s="244" t="s">
        <v>589</v>
      </c>
      <c r="S9" s="416"/>
      <c r="T9" s="416"/>
      <c r="U9" s="416"/>
      <c r="V9" s="416"/>
      <c r="W9" s="416"/>
      <c r="X9" s="416"/>
      <c r="Y9" s="416"/>
      <c r="Z9" s="416"/>
      <c r="AA9" s="416"/>
      <c r="AB9" s="416"/>
      <c r="AC9" s="416"/>
      <c r="AD9" s="417"/>
    </row>
    <row r="10" spans="2:30" ht="23.25" customHeight="1">
      <c r="B10" s="843" t="s">
        <v>287</v>
      </c>
      <c r="C10" s="844"/>
      <c r="D10" s="844"/>
      <c r="E10" s="844"/>
      <c r="F10" s="845"/>
      <c r="G10" s="247" t="s">
        <v>442</v>
      </c>
      <c r="H10" s="418" t="s">
        <v>614</v>
      </c>
      <c r="I10" s="20"/>
      <c r="J10" s="20"/>
      <c r="K10" s="20"/>
      <c r="L10" s="20"/>
      <c r="M10" s="20"/>
      <c r="N10" s="418"/>
      <c r="O10" s="20"/>
      <c r="P10" s="247" t="s">
        <v>442</v>
      </c>
      <c r="Q10" s="418" t="s">
        <v>615</v>
      </c>
      <c r="R10" s="20"/>
      <c r="S10" s="418"/>
      <c r="T10" s="419"/>
      <c r="U10" s="419"/>
      <c r="V10" s="419"/>
      <c r="W10" s="419"/>
      <c r="X10" s="419"/>
      <c r="Y10" s="419"/>
      <c r="Z10" s="419"/>
      <c r="AA10" s="419"/>
      <c r="AB10" s="419"/>
      <c r="AC10" s="419"/>
      <c r="AD10" s="420"/>
    </row>
    <row r="11" spans="2:30" ht="23.25" customHeight="1">
      <c r="B11" s="846"/>
      <c r="C11" s="847"/>
      <c r="D11" s="847"/>
      <c r="E11" s="847"/>
      <c r="F11" s="848"/>
      <c r="G11" s="241" t="s">
        <v>442</v>
      </c>
      <c r="H11" s="41" t="s">
        <v>616</v>
      </c>
      <c r="I11" s="421"/>
      <c r="J11" s="421"/>
      <c r="K11" s="421"/>
      <c r="L11" s="421"/>
      <c r="M11" s="421"/>
      <c r="N11" s="421"/>
      <c r="O11" s="421"/>
      <c r="P11" s="247" t="s">
        <v>442</v>
      </c>
      <c r="Q11" s="41" t="s">
        <v>617</v>
      </c>
      <c r="R11" s="421"/>
      <c r="S11" s="422"/>
      <c r="T11" s="422"/>
      <c r="U11" s="422"/>
      <c r="V11" s="422"/>
      <c r="W11" s="422"/>
      <c r="X11" s="422"/>
      <c r="Y11" s="422"/>
      <c r="Z11" s="422"/>
      <c r="AA11" s="422"/>
      <c r="AB11" s="422"/>
      <c r="AC11" s="422"/>
      <c r="AD11" s="423"/>
    </row>
    <row r="12" spans="2:30" ht="23.25" customHeight="1">
      <c r="B12" s="843" t="s">
        <v>286</v>
      </c>
      <c r="C12" s="844"/>
      <c r="D12" s="844"/>
      <c r="E12" s="844"/>
      <c r="F12" s="845"/>
      <c r="G12" s="247" t="s">
        <v>442</v>
      </c>
      <c r="H12" s="418" t="s">
        <v>618</v>
      </c>
      <c r="I12" s="20"/>
      <c r="J12" s="20"/>
      <c r="K12" s="20"/>
      <c r="L12" s="20"/>
      <c r="M12" s="20"/>
      <c r="N12" s="20"/>
      <c r="O12" s="20"/>
      <c r="P12" s="20"/>
      <c r="Q12" s="20"/>
      <c r="R12" s="20"/>
      <c r="S12" s="247" t="s">
        <v>442</v>
      </c>
      <c r="T12" s="418" t="s">
        <v>619</v>
      </c>
      <c r="U12" s="419"/>
      <c r="V12" s="419"/>
      <c r="W12" s="419"/>
      <c r="X12" s="419"/>
      <c r="Y12" s="419"/>
      <c r="Z12" s="419"/>
      <c r="AA12" s="419"/>
      <c r="AB12" s="419"/>
      <c r="AC12" s="419"/>
      <c r="AD12" s="420"/>
    </row>
    <row r="13" spans="2:30" ht="23.25" customHeight="1">
      <c r="B13" s="846"/>
      <c r="C13" s="847"/>
      <c r="D13" s="847"/>
      <c r="E13" s="847"/>
      <c r="F13" s="848"/>
      <c r="G13" s="241" t="s">
        <v>442</v>
      </c>
      <c r="H13" s="41" t="s">
        <v>620</v>
      </c>
      <c r="I13" s="421"/>
      <c r="J13" s="421"/>
      <c r="K13" s="421"/>
      <c r="L13" s="421"/>
      <c r="M13" s="421"/>
      <c r="N13" s="421"/>
      <c r="O13" s="421"/>
      <c r="P13" s="421"/>
      <c r="Q13" s="421"/>
      <c r="R13" s="421"/>
      <c r="S13" s="422"/>
      <c r="T13" s="422"/>
      <c r="U13" s="422"/>
      <c r="V13" s="422"/>
      <c r="W13" s="422"/>
      <c r="X13" s="422"/>
      <c r="Y13" s="422"/>
      <c r="Z13" s="422"/>
      <c r="AA13" s="422"/>
      <c r="AB13" s="422"/>
      <c r="AC13" s="422"/>
      <c r="AD13" s="423"/>
    </row>
    <row r="14" spans="2:30" s="18" customFormat="1"/>
    <row r="15" spans="2:30" s="18" customFormat="1">
      <c r="B15" s="18" t="s">
        <v>285</v>
      </c>
    </row>
    <row r="16" spans="2:30" s="18" customFormat="1">
      <c r="B16" s="18" t="s">
        <v>284</v>
      </c>
      <c r="AC16" s="248"/>
      <c r="AD16" s="248"/>
    </row>
    <row r="17" spans="2:30" s="18" customFormat="1" ht="6" customHeight="1"/>
    <row r="18" spans="2:30" s="18" customFormat="1" ht="4.5" customHeight="1">
      <c r="B18" s="646" t="s">
        <v>275</v>
      </c>
      <c r="C18" s="647"/>
      <c r="D18" s="647"/>
      <c r="E18" s="647"/>
      <c r="F18" s="648"/>
      <c r="G18" s="31"/>
      <c r="H18" s="418"/>
      <c r="I18" s="418"/>
      <c r="J18" s="418"/>
      <c r="K18" s="418"/>
      <c r="L18" s="418"/>
      <c r="M18" s="418"/>
      <c r="N18" s="418"/>
      <c r="O18" s="418"/>
      <c r="P18" s="418"/>
      <c r="Q18" s="418"/>
      <c r="R18" s="418"/>
      <c r="S18" s="418"/>
      <c r="T18" s="418"/>
      <c r="U18" s="418"/>
      <c r="V18" s="418"/>
      <c r="W18" s="418"/>
      <c r="X18" s="418"/>
      <c r="Y18" s="418"/>
      <c r="Z18" s="31"/>
      <c r="AA18" s="418"/>
      <c r="AB18" s="418"/>
      <c r="AC18" s="869"/>
      <c r="AD18" s="870"/>
    </row>
    <row r="19" spans="2:30" s="18" customFormat="1" ht="15.75" customHeight="1">
      <c r="B19" s="864"/>
      <c r="C19" s="619"/>
      <c r="D19" s="619"/>
      <c r="E19" s="619"/>
      <c r="F19" s="865"/>
      <c r="G19" s="360"/>
      <c r="H19" s="18" t="s">
        <v>283</v>
      </c>
      <c r="Z19" s="424"/>
      <c r="AA19" s="425" t="s">
        <v>345</v>
      </c>
      <c r="AB19" s="425" t="s">
        <v>346</v>
      </c>
      <c r="AC19" s="425" t="s">
        <v>347</v>
      </c>
      <c r="AD19" s="399"/>
    </row>
    <row r="20" spans="2:30" s="18" customFormat="1" ht="18.75" customHeight="1">
      <c r="B20" s="864"/>
      <c r="C20" s="619"/>
      <c r="D20" s="619"/>
      <c r="E20" s="619"/>
      <c r="F20" s="865"/>
      <c r="G20" s="360"/>
      <c r="I20" s="426" t="s">
        <v>269</v>
      </c>
      <c r="J20" s="871" t="s">
        <v>273</v>
      </c>
      <c r="K20" s="872"/>
      <c r="L20" s="872"/>
      <c r="M20" s="872"/>
      <c r="N20" s="872"/>
      <c r="O20" s="872"/>
      <c r="P20" s="872"/>
      <c r="Q20" s="872"/>
      <c r="R20" s="872"/>
      <c r="S20" s="872"/>
      <c r="T20" s="872"/>
      <c r="U20" s="237"/>
      <c r="V20" s="873"/>
      <c r="W20" s="874"/>
      <c r="X20" s="238" t="s">
        <v>128</v>
      </c>
      <c r="Z20" s="350"/>
      <c r="AA20" s="427"/>
      <c r="AB20" s="247"/>
      <c r="AC20" s="427"/>
      <c r="AD20" s="399"/>
    </row>
    <row r="21" spans="2:30" s="18" customFormat="1" ht="18.75" customHeight="1">
      <c r="B21" s="864"/>
      <c r="C21" s="619"/>
      <c r="D21" s="619"/>
      <c r="E21" s="619"/>
      <c r="F21" s="865"/>
      <c r="G21" s="360"/>
      <c r="I21" s="426" t="s">
        <v>267</v>
      </c>
      <c r="J21" s="428" t="s">
        <v>272</v>
      </c>
      <c r="K21" s="237"/>
      <c r="L21" s="237"/>
      <c r="M21" s="237"/>
      <c r="N21" s="237"/>
      <c r="O21" s="237"/>
      <c r="P21" s="237"/>
      <c r="Q21" s="237"/>
      <c r="R21" s="237"/>
      <c r="S21" s="237"/>
      <c r="T21" s="237"/>
      <c r="U21" s="238"/>
      <c r="V21" s="875"/>
      <c r="W21" s="876"/>
      <c r="X21" s="35" t="s">
        <v>128</v>
      </c>
      <c r="Y21" s="429"/>
      <c r="Z21" s="350"/>
      <c r="AA21" s="247" t="s">
        <v>442</v>
      </c>
      <c r="AB21" s="247" t="s">
        <v>346</v>
      </c>
      <c r="AC21" s="247" t="s">
        <v>442</v>
      </c>
      <c r="AD21" s="399"/>
    </row>
    <row r="22" spans="2:30" s="18" customFormat="1">
      <c r="B22" s="864"/>
      <c r="C22" s="619"/>
      <c r="D22" s="619"/>
      <c r="E22" s="619"/>
      <c r="F22" s="865"/>
      <c r="G22" s="360"/>
      <c r="H22" s="18" t="s">
        <v>282</v>
      </c>
      <c r="Z22" s="360"/>
      <c r="AC22" s="248"/>
      <c r="AD22" s="399"/>
    </row>
    <row r="23" spans="2:30" s="18" customFormat="1" ht="15.75" customHeight="1">
      <c r="B23" s="864"/>
      <c r="C23" s="619"/>
      <c r="D23" s="619"/>
      <c r="E23" s="619"/>
      <c r="F23" s="865"/>
      <c r="G23" s="360"/>
      <c r="H23" s="18" t="s">
        <v>281</v>
      </c>
      <c r="T23" s="429"/>
      <c r="V23" s="429"/>
      <c r="Z23" s="350"/>
      <c r="AA23" s="248"/>
      <c r="AB23" s="248"/>
      <c r="AC23" s="248"/>
      <c r="AD23" s="399"/>
    </row>
    <row r="24" spans="2:30" s="18" customFormat="1" ht="30" customHeight="1">
      <c r="B24" s="864"/>
      <c r="C24" s="619"/>
      <c r="D24" s="619"/>
      <c r="E24" s="619"/>
      <c r="F24" s="865"/>
      <c r="G24" s="360"/>
      <c r="I24" s="426" t="s">
        <v>280</v>
      </c>
      <c r="J24" s="871" t="s">
        <v>279</v>
      </c>
      <c r="K24" s="872"/>
      <c r="L24" s="872"/>
      <c r="M24" s="872"/>
      <c r="N24" s="872"/>
      <c r="O24" s="872"/>
      <c r="P24" s="872"/>
      <c r="Q24" s="872"/>
      <c r="R24" s="872"/>
      <c r="S24" s="872"/>
      <c r="T24" s="872"/>
      <c r="U24" s="877"/>
      <c r="V24" s="873"/>
      <c r="W24" s="874"/>
      <c r="X24" s="238" t="s">
        <v>128</v>
      </c>
      <c r="Y24" s="429"/>
      <c r="Z24" s="350"/>
      <c r="AA24" s="247" t="s">
        <v>442</v>
      </c>
      <c r="AB24" s="247" t="s">
        <v>346</v>
      </c>
      <c r="AC24" s="247" t="s">
        <v>442</v>
      </c>
      <c r="AD24" s="399"/>
    </row>
    <row r="25" spans="2:30" s="18" customFormat="1" ht="6" customHeight="1">
      <c r="B25" s="866"/>
      <c r="C25" s="867"/>
      <c r="D25" s="867"/>
      <c r="E25" s="867"/>
      <c r="F25" s="868"/>
      <c r="G25" s="36"/>
      <c r="H25" s="41"/>
      <c r="I25" s="41"/>
      <c r="J25" s="41"/>
      <c r="K25" s="41"/>
      <c r="L25" s="41"/>
      <c r="M25" s="41"/>
      <c r="N25" s="41"/>
      <c r="O25" s="41"/>
      <c r="P25" s="41"/>
      <c r="Q25" s="41"/>
      <c r="R25" s="41"/>
      <c r="S25" s="41"/>
      <c r="T25" s="430"/>
      <c r="U25" s="430"/>
      <c r="V25" s="41"/>
      <c r="W25" s="41"/>
      <c r="X25" s="41"/>
      <c r="Y25" s="41"/>
      <c r="Z25" s="36"/>
      <c r="AA25" s="41"/>
      <c r="AB25" s="41"/>
      <c r="AC25" s="421"/>
      <c r="AD25" s="431"/>
    </row>
    <row r="26" spans="2:30" s="18" customFormat="1" ht="9.75" customHeight="1">
      <c r="B26" s="432"/>
      <c r="C26" s="432"/>
      <c r="D26" s="432"/>
      <c r="E26" s="432"/>
      <c r="F26" s="432"/>
      <c r="T26" s="429"/>
      <c r="U26" s="429"/>
    </row>
    <row r="27" spans="2:30" s="18" customFormat="1">
      <c r="B27" s="18" t="s">
        <v>278</v>
      </c>
      <c r="C27" s="432"/>
      <c r="D27" s="432"/>
      <c r="E27" s="432"/>
      <c r="F27" s="432"/>
      <c r="T27" s="429"/>
      <c r="U27" s="429"/>
    </row>
    <row r="28" spans="2:30" s="18" customFormat="1" ht="6.75" customHeight="1">
      <c r="B28" s="432"/>
      <c r="C28" s="432"/>
      <c r="D28" s="432"/>
      <c r="E28" s="432"/>
      <c r="F28" s="432"/>
      <c r="T28" s="429"/>
      <c r="U28" s="429"/>
    </row>
    <row r="29" spans="2:30" s="18" customFormat="1" ht="4.5" customHeight="1">
      <c r="B29" s="646" t="s">
        <v>275</v>
      </c>
      <c r="C29" s="647"/>
      <c r="D29" s="647"/>
      <c r="E29" s="647"/>
      <c r="F29" s="648"/>
      <c r="G29" s="31"/>
      <c r="H29" s="418"/>
      <c r="I29" s="418"/>
      <c r="J29" s="418"/>
      <c r="K29" s="418"/>
      <c r="L29" s="418"/>
      <c r="M29" s="418"/>
      <c r="N29" s="418"/>
      <c r="O29" s="418"/>
      <c r="P29" s="418"/>
      <c r="Q29" s="418"/>
      <c r="R29" s="418"/>
      <c r="S29" s="418"/>
      <c r="T29" s="418"/>
      <c r="U29" s="418"/>
      <c r="V29" s="418"/>
      <c r="W29" s="418"/>
      <c r="X29" s="418"/>
      <c r="Y29" s="418"/>
      <c r="Z29" s="31"/>
      <c r="AA29" s="418"/>
      <c r="AB29" s="418"/>
      <c r="AC29" s="20"/>
      <c r="AD29" s="21"/>
    </row>
    <row r="30" spans="2:30" s="18" customFormat="1" ht="15.75" customHeight="1">
      <c r="B30" s="864"/>
      <c r="C30" s="619"/>
      <c r="D30" s="619"/>
      <c r="E30" s="619"/>
      <c r="F30" s="865"/>
      <c r="G30" s="360"/>
      <c r="H30" s="18" t="s">
        <v>277</v>
      </c>
      <c r="Z30" s="360"/>
      <c r="AA30" s="425" t="s">
        <v>345</v>
      </c>
      <c r="AB30" s="425" t="s">
        <v>346</v>
      </c>
      <c r="AC30" s="425" t="s">
        <v>347</v>
      </c>
      <c r="AD30" s="433"/>
    </row>
    <row r="31" spans="2:30" s="18" customFormat="1" ht="18.75" customHeight="1">
      <c r="B31" s="864"/>
      <c r="C31" s="619"/>
      <c r="D31" s="619"/>
      <c r="E31" s="619"/>
      <c r="F31" s="865"/>
      <c r="G31" s="360"/>
      <c r="I31" s="426" t="s">
        <v>269</v>
      </c>
      <c r="J31" s="871" t="s">
        <v>273</v>
      </c>
      <c r="K31" s="872"/>
      <c r="L31" s="872"/>
      <c r="M31" s="872"/>
      <c r="N31" s="872"/>
      <c r="O31" s="872"/>
      <c r="P31" s="872"/>
      <c r="Q31" s="872"/>
      <c r="R31" s="872"/>
      <c r="S31" s="872"/>
      <c r="T31" s="872"/>
      <c r="U31" s="238"/>
      <c r="V31" s="873"/>
      <c r="W31" s="874"/>
      <c r="X31" s="238" t="s">
        <v>128</v>
      </c>
      <c r="Z31" s="360"/>
      <c r="AA31" s="427"/>
      <c r="AB31" s="247"/>
      <c r="AC31" s="427"/>
      <c r="AD31" s="399"/>
    </row>
    <row r="32" spans="2:30" s="18" customFormat="1" ht="18.75" customHeight="1">
      <c r="B32" s="864"/>
      <c r="C32" s="619"/>
      <c r="D32" s="619"/>
      <c r="E32" s="619"/>
      <c r="F32" s="865"/>
      <c r="G32" s="360"/>
      <c r="I32" s="434" t="s">
        <v>267</v>
      </c>
      <c r="J32" s="435" t="s">
        <v>272</v>
      </c>
      <c r="K32" s="41"/>
      <c r="L32" s="41"/>
      <c r="M32" s="41"/>
      <c r="N32" s="41"/>
      <c r="O32" s="41"/>
      <c r="P32" s="41"/>
      <c r="Q32" s="41"/>
      <c r="R32" s="41"/>
      <c r="S32" s="41"/>
      <c r="T32" s="41"/>
      <c r="U32" s="35"/>
      <c r="V32" s="875"/>
      <c r="W32" s="876"/>
      <c r="X32" s="35" t="s">
        <v>128</v>
      </c>
      <c r="Y32" s="429"/>
      <c r="Z32" s="350"/>
      <c r="AA32" s="247" t="s">
        <v>442</v>
      </c>
      <c r="AB32" s="247" t="s">
        <v>346</v>
      </c>
      <c r="AC32" s="247" t="s">
        <v>442</v>
      </c>
      <c r="AD32" s="399"/>
    </row>
    <row r="33" spans="2:30" s="18" customFormat="1" ht="6" customHeight="1">
      <c r="B33" s="866"/>
      <c r="C33" s="867"/>
      <c r="D33" s="867"/>
      <c r="E33" s="867"/>
      <c r="F33" s="868"/>
      <c r="G33" s="36"/>
      <c r="H33" s="41"/>
      <c r="I33" s="41"/>
      <c r="J33" s="41"/>
      <c r="K33" s="41"/>
      <c r="L33" s="41"/>
      <c r="M33" s="41"/>
      <c r="N33" s="41"/>
      <c r="O33" s="41"/>
      <c r="P33" s="41"/>
      <c r="Q33" s="41"/>
      <c r="R33" s="41"/>
      <c r="S33" s="41"/>
      <c r="T33" s="430"/>
      <c r="U33" s="430"/>
      <c r="V33" s="41"/>
      <c r="W33" s="41"/>
      <c r="X33" s="41"/>
      <c r="Y33" s="41"/>
      <c r="Z33" s="36"/>
      <c r="AA33" s="41"/>
      <c r="AB33" s="41"/>
      <c r="AC33" s="421"/>
      <c r="AD33" s="431"/>
    </row>
    <row r="34" spans="2:30" s="18" customFormat="1" ht="9.75" customHeight="1">
      <c r="B34" s="432"/>
      <c r="C34" s="432"/>
      <c r="D34" s="432"/>
      <c r="E34" s="432"/>
      <c r="F34" s="432"/>
      <c r="T34" s="429"/>
      <c r="U34" s="429"/>
    </row>
    <row r="35" spans="2:30" s="18" customFormat="1" ht="13.5" customHeight="1">
      <c r="B35" s="18" t="s">
        <v>276</v>
      </c>
      <c r="C35" s="432"/>
      <c r="D35" s="432"/>
      <c r="E35" s="432"/>
      <c r="F35" s="432"/>
      <c r="T35" s="429"/>
      <c r="U35" s="429"/>
    </row>
    <row r="36" spans="2:30" s="18" customFormat="1" ht="6.75" customHeight="1">
      <c r="B36" s="432"/>
      <c r="C36" s="432"/>
      <c r="D36" s="432"/>
      <c r="E36" s="432"/>
      <c r="F36" s="432"/>
      <c r="T36" s="429"/>
      <c r="U36" s="429"/>
    </row>
    <row r="37" spans="2:30" s="18" customFormat="1" ht="4.5" customHeight="1">
      <c r="B37" s="646" t="s">
        <v>275</v>
      </c>
      <c r="C37" s="647"/>
      <c r="D37" s="647"/>
      <c r="E37" s="647"/>
      <c r="F37" s="648"/>
      <c r="G37" s="31"/>
      <c r="H37" s="418"/>
      <c r="I37" s="418"/>
      <c r="J37" s="418"/>
      <c r="K37" s="418"/>
      <c r="L37" s="418"/>
      <c r="M37" s="418"/>
      <c r="N37" s="418"/>
      <c r="O37" s="418"/>
      <c r="P37" s="418"/>
      <c r="Q37" s="418"/>
      <c r="R37" s="418"/>
      <c r="S37" s="418"/>
      <c r="T37" s="418"/>
      <c r="U37" s="418"/>
      <c r="V37" s="418"/>
      <c r="W37" s="418"/>
      <c r="X37" s="418"/>
      <c r="Y37" s="418"/>
      <c r="Z37" s="31"/>
      <c r="AA37" s="418"/>
      <c r="AB37" s="418"/>
      <c r="AC37" s="20"/>
      <c r="AD37" s="21"/>
    </row>
    <row r="38" spans="2:30" s="18" customFormat="1" ht="15.75" customHeight="1">
      <c r="B38" s="866"/>
      <c r="C38" s="867"/>
      <c r="D38" s="867"/>
      <c r="E38" s="867"/>
      <c r="F38" s="868"/>
      <c r="G38" s="360"/>
      <c r="H38" s="18" t="s">
        <v>274</v>
      </c>
      <c r="I38" s="41"/>
      <c r="J38" s="41"/>
      <c r="K38" s="41"/>
      <c r="L38" s="41"/>
      <c r="M38" s="41"/>
      <c r="N38" s="41"/>
      <c r="O38" s="41"/>
      <c r="P38" s="41"/>
      <c r="Q38" s="41"/>
      <c r="R38" s="41"/>
      <c r="S38" s="41"/>
      <c r="T38" s="41"/>
      <c r="U38" s="41"/>
      <c r="V38" s="41"/>
      <c r="W38" s="41"/>
      <c r="X38" s="41"/>
      <c r="Z38" s="360"/>
      <c r="AA38" s="425" t="s">
        <v>345</v>
      </c>
      <c r="AB38" s="425" t="s">
        <v>346</v>
      </c>
      <c r="AC38" s="425" t="s">
        <v>347</v>
      </c>
      <c r="AD38" s="433"/>
    </row>
    <row r="39" spans="2:30" s="18" customFormat="1" ht="18.75" customHeight="1">
      <c r="B39" s="864"/>
      <c r="C39" s="647"/>
      <c r="D39" s="619"/>
      <c r="E39" s="619"/>
      <c r="F39" s="865"/>
      <c r="G39" s="360"/>
      <c r="I39" s="434" t="s">
        <v>269</v>
      </c>
      <c r="J39" s="878" t="s">
        <v>273</v>
      </c>
      <c r="K39" s="879"/>
      <c r="L39" s="879"/>
      <c r="M39" s="879"/>
      <c r="N39" s="879"/>
      <c r="O39" s="879"/>
      <c r="P39" s="879"/>
      <c r="Q39" s="879"/>
      <c r="R39" s="879"/>
      <c r="S39" s="879"/>
      <c r="T39" s="879"/>
      <c r="U39" s="35"/>
      <c r="V39" s="880"/>
      <c r="W39" s="875"/>
      <c r="X39" s="35" t="s">
        <v>128</v>
      </c>
      <c r="Z39" s="360"/>
      <c r="AA39" s="427"/>
      <c r="AB39" s="247"/>
      <c r="AC39" s="427"/>
      <c r="AD39" s="399"/>
    </row>
    <row r="40" spans="2:30" s="18" customFormat="1" ht="18.75" customHeight="1">
      <c r="B40" s="864"/>
      <c r="C40" s="619"/>
      <c r="D40" s="619"/>
      <c r="E40" s="619"/>
      <c r="F40" s="865"/>
      <c r="G40" s="360"/>
      <c r="I40" s="434" t="s">
        <v>267</v>
      </c>
      <c r="J40" s="435" t="s">
        <v>272</v>
      </c>
      <c r="K40" s="41"/>
      <c r="L40" s="41"/>
      <c r="M40" s="41"/>
      <c r="N40" s="41"/>
      <c r="O40" s="41"/>
      <c r="P40" s="41"/>
      <c r="Q40" s="41"/>
      <c r="R40" s="41"/>
      <c r="S40" s="41"/>
      <c r="T40" s="41"/>
      <c r="U40" s="35"/>
      <c r="V40" s="881"/>
      <c r="W40" s="873"/>
      <c r="X40" s="35" t="s">
        <v>128</v>
      </c>
      <c r="Y40" s="429"/>
      <c r="Z40" s="350"/>
      <c r="AA40" s="247" t="s">
        <v>442</v>
      </c>
      <c r="AB40" s="247" t="s">
        <v>346</v>
      </c>
      <c r="AC40" s="247" t="s">
        <v>442</v>
      </c>
      <c r="AD40" s="399"/>
    </row>
    <row r="41" spans="2:30" s="18" customFormat="1" ht="6" customHeight="1">
      <c r="B41" s="866"/>
      <c r="C41" s="867"/>
      <c r="D41" s="867"/>
      <c r="E41" s="867"/>
      <c r="F41" s="868"/>
      <c r="G41" s="36"/>
      <c r="H41" s="41"/>
      <c r="I41" s="41"/>
      <c r="J41" s="41"/>
      <c r="K41" s="41"/>
      <c r="L41" s="41"/>
      <c r="M41" s="41"/>
      <c r="N41" s="41"/>
      <c r="O41" s="41"/>
      <c r="P41" s="41"/>
      <c r="Q41" s="41"/>
      <c r="R41" s="41"/>
      <c r="S41" s="41"/>
      <c r="T41" s="430"/>
      <c r="U41" s="430"/>
      <c r="V41" s="41"/>
      <c r="W41" s="41"/>
      <c r="X41" s="41"/>
      <c r="Y41" s="41"/>
      <c r="Z41" s="36"/>
      <c r="AA41" s="41"/>
      <c r="AB41" s="41"/>
      <c r="AC41" s="421"/>
      <c r="AD41" s="431"/>
    </row>
    <row r="42" spans="2:30" s="18" customFormat="1" ht="4.5" customHeight="1">
      <c r="B42" s="646" t="s">
        <v>271</v>
      </c>
      <c r="C42" s="647"/>
      <c r="D42" s="647"/>
      <c r="E42" s="647"/>
      <c r="F42" s="648"/>
      <c r="G42" s="31"/>
      <c r="H42" s="418"/>
      <c r="I42" s="418"/>
      <c r="J42" s="418"/>
      <c r="K42" s="418"/>
      <c r="L42" s="418"/>
      <c r="M42" s="418"/>
      <c r="N42" s="418"/>
      <c r="O42" s="418"/>
      <c r="P42" s="418"/>
      <c r="Q42" s="418"/>
      <c r="R42" s="418"/>
      <c r="S42" s="418"/>
      <c r="T42" s="418"/>
      <c r="U42" s="418"/>
      <c r="V42" s="418"/>
      <c r="W42" s="418"/>
      <c r="X42" s="418"/>
      <c r="Y42" s="418"/>
      <c r="Z42" s="31"/>
      <c r="AA42" s="418"/>
      <c r="AB42" s="418"/>
      <c r="AC42" s="20"/>
      <c r="AD42" s="21"/>
    </row>
    <row r="43" spans="2:30" s="18" customFormat="1" ht="15.75" customHeight="1">
      <c r="B43" s="864"/>
      <c r="C43" s="619"/>
      <c r="D43" s="619"/>
      <c r="E43" s="619"/>
      <c r="F43" s="865"/>
      <c r="G43" s="360"/>
      <c r="H43" s="18" t="s">
        <v>270</v>
      </c>
      <c r="Z43" s="360"/>
      <c r="AA43" s="425" t="s">
        <v>345</v>
      </c>
      <c r="AB43" s="425" t="s">
        <v>346</v>
      </c>
      <c r="AC43" s="425" t="s">
        <v>347</v>
      </c>
      <c r="AD43" s="433"/>
    </row>
    <row r="44" spans="2:30" s="18" customFormat="1" ht="30" customHeight="1">
      <c r="B44" s="864"/>
      <c r="C44" s="619"/>
      <c r="D44" s="619"/>
      <c r="E44" s="619"/>
      <c r="F44" s="865"/>
      <c r="G44" s="360"/>
      <c r="I44" s="426" t="s">
        <v>269</v>
      </c>
      <c r="J44" s="885" t="s">
        <v>268</v>
      </c>
      <c r="K44" s="886"/>
      <c r="L44" s="886"/>
      <c r="M44" s="886"/>
      <c r="N44" s="886"/>
      <c r="O44" s="886"/>
      <c r="P44" s="886"/>
      <c r="Q44" s="886"/>
      <c r="R44" s="886"/>
      <c r="S44" s="886"/>
      <c r="T44" s="886"/>
      <c r="U44" s="887"/>
      <c r="V44" s="881"/>
      <c r="W44" s="873"/>
      <c r="X44" s="238" t="s">
        <v>128</v>
      </c>
      <c r="Z44" s="360"/>
      <c r="AA44" s="427"/>
      <c r="AB44" s="247"/>
      <c r="AC44" s="427"/>
      <c r="AD44" s="399"/>
    </row>
    <row r="45" spans="2:30" s="18" customFormat="1" ht="33" customHeight="1">
      <c r="B45" s="864"/>
      <c r="C45" s="619"/>
      <c r="D45" s="619"/>
      <c r="E45" s="619"/>
      <c r="F45" s="865"/>
      <c r="G45" s="360"/>
      <c r="I45" s="426" t="s">
        <v>267</v>
      </c>
      <c r="J45" s="885" t="s">
        <v>266</v>
      </c>
      <c r="K45" s="886"/>
      <c r="L45" s="886"/>
      <c r="M45" s="886"/>
      <c r="N45" s="886"/>
      <c r="O45" s="886"/>
      <c r="P45" s="886"/>
      <c r="Q45" s="886"/>
      <c r="R45" s="886"/>
      <c r="S45" s="886"/>
      <c r="T45" s="886"/>
      <c r="U45" s="887"/>
      <c r="V45" s="881"/>
      <c r="W45" s="873"/>
      <c r="X45" s="35" t="s">
        <v>128</v>
      </c>
      <c r="Y45" s="429"/>
      <c r="Z45" s="350"/>
      <c r="AA45" s="247" t="s">
        <v>442</v>
      </c>
      <c r="AB45" s="247" t="s">
        <v>346</v>
      </c>
      <c r="AC45" s="247" t="s">
        <v>442</v>
      </c>
      <c r="AD45" s="399"/>
    </row>
    <row r="46" spans="2:30" s="18" customFormat="1" ht="6" customHeight="1">
      <c r="B46" s="866"/>
      <c r="C46" s="867"/>
      <c r="D46" s="867"/>
      <c r="E46" s="867"/>
      <c r="F46" s="868"/>
      <c r="G46" s="36"/>
      <c r="H46" s="41"/>
      <c r="I46" s="41"/>
      <c r="J46" s="41"/>
      <c r="K46" s="41"/>
      <c r="L46" s="41"/>
      <c r="M46" s="41"/>
      <c r="N46" s="41"/>
      <c r="O46" s="41"/>
      <c r="P46" s="41"/>
      <c r="Q46" s="41"/>
      <c r="R46" s="41"/>
      <c r="S46" s="41"/>
      <c r="T46" s="430"/>
      <c r="U46" s="430"/>
      <c r="V46" s="41"/>
      <c r="W46" s="41"/>
      <c r="X46" s="41"/>
      <c r="Y46" s="41"/>
      <c r="Z46" s="36"/>
      <c r="AA46" s="41"/>
      <c r="AB46" s="41"/>
      <c r="AC46" s="421"/>
      <c r="AD46" s="431"/>
    </row>
    <row r="47" spans="2:30" s="18" customFormat="1" ht="6" customHeight="1">
      <c r="B47" s="432"/>
      <c r="C47" s="432"/>
      <c r="D47" s="432"/>
      <c r="E47" s="432"/>
      <c r="F47" s="432"/>
      <c r="T47" s="429"/>
      <c r="U47" s="429"/>
    </row>
    <row r="48" spans="2:30" s="18" customFormat="1" ht="13.5" customHeight="1">
      <c r="B48" s="882" t="s">
        <v>100</v>
      </c>
      <c r="C48" s="883"/>
      <c r="D48" s="436" t="s">
        <v>621</v>
      </c>
      <c r="E48" s="436"/>
      <c r="F48" s="436"/>
      <c r="G48" s="436"/>
      <c r="H48" s="436"/>
      <c r="I48" s="436"/>
      <c r="J48" s="436"/>
      <c r="K48" s="436"/>
      <c r="L48" s="436"/>
      <c r="M48" s="436"/>
      <c r="N48" s="436"/>
      <c r="O48" s="436"/>
      <c r="P48" s="436"/>
      <c r="Q48" s="436"/>
      <c r="R48" s="436"/>
      <c r="S48" s="436"/>
      <c r="T48" s="436"/>
      <c r="U48" s="436"/>
      <c r="V48" s="436"/>
      <c r="W48" s="436"/>
      <c r="X48" s="436"/>
      <c r="Y48" s="436"/>
      <c r="Z48" s="436"/>
      <c r="AA48" s="436"/>
      <c r="AB48" s="436"/>
      <c r="AC48" s="436"/>
      <c r="AD48" s="436"/>
    </row>
    <row r="49" spans="2:30" s="18" customFormat="1" ht="29.25" customHeight="1">
      <c r="B49" s="882"/>
      <c r="C49" s="883"/>
      <c r="D49" s="884"/>
      <c r="E49" s="884"/>
      <c r="F49" s="884"/>
      <c r="G49" s="884"/>
      <c r="H49" s="884"/>
      <c r="I49" s="884"/>
      <c r="J49" s="884"/>
      <c r="K49" s="884"/>
      <c r="L49" s="884"/>
      <c r="M49" s="884"/>
      <c r="N49" s="884"/>
      <c r="O49" s="884"/>
      <c r="P49" s="884"/>
      <c r="Q49" s="884"/>
      <c r="R49" s="884"/>
      <c r="S49" s="884"/>
      <c r="T49" s="884"/>
      <c r="U49" s="884"/>
      <c r="V49" s="884"/>
      <c r="W49" s="884"/>
      <c r="X49" s="884"/>
      <c r="Y49" s="884"/>
      <c r="Z49" s="884"/>
      <c r="AA49" s="884"/>
      <c r="AB49" s="884"/>
      <c r="AC49" s="884"/>
      <c r="AD49" s="884"/>
    </row>
    <row r="122" spans="3:7">
      <c r="C122" s="38"/>
      <c r="D122" s="38"/>
      <c r="E122" s="38"/>
      <c r="F122" s="38"/>
      <c r="G122" s="38"/>
    </row>
    <row r="123" spans="3:7">
      <c r="C123" s="33"/>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3"/>
  <dataValidations count="1">
    <dataValidation type="list" allowBlank="1" showInputMessage="1" showErrorMessage="1" sqref="G9:G13 L9 Q9 P10:P11 S12 AA21 AC21 AA24 AC24 AA32 AC32 AA40 AC40 AA45 AC45" xr:uid="{7CEEE765-9EAE-4462-BC70-5C0ACAC64812}">
      <formula1>"□,■"</formula1>
    </dataValidation>
  </dataValidations>
  <pageMargins left="0.7" right="0.7" top="0.75" bottom="0.75" header="0.3" footer="0.3"/>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AD44"/>
  <sheetViews>
    <sheetView topLeftCell="A22" zoomScaleNormal="100" zoomScaleSheetLayoutView="100" workbookViewId="0">
      <selection activeCell="I14" sqref="I14"/>
    </sheetView>
  </sheetViews>
  <sheetFormatPr defaultColWidth="3.44140625" defaultRowHeight="13.2"/>
  <cols>
    <col min="1" max="1" width="2.44140625" style="177" customWidth="1"/>
    <col min="2" max="2" width="3" style="209" customWidth="1"/>
    <col min="3" max="6" width="4.88671875" style="177" customWidth="1"/>
    <col min="7" max="7" width="6.109375" style="177" customWidth="1"/>
    <col min="8" max="19" width="4.88671875" style="177" customWidth="1"/>
    <col min="20" max="20" width="8" style="177" customWidth="1"/>
    <col min="21" max="26" width="4.88671875" style="177" customWidth="1"/>
    <col min="27" max="27" width="2.6640625" style="177" customWidth="1"/>
    <col min="28" max="29" width="4.88671875" style="177" customWidth="1"/>
    <col min="30" max="30" width="2.21875" style="177" customWidth="1"/>
    <col min="31" max="16384" width="3.44140625" style="177"/>
  </cols>
  <sheetData>
    <row r="1" spans="1:30" s="166" customFormat="1"/>
    <row r="2" spans="1:30" s="166" customFormat="1" ht="16.8" thickBot="1">
      <c r="B2" s="167" t="s">
        <v>351</v>
      </c>
    </row>
    <row r="3" spans="1:30" s="166" customFormat="1" ht="30" customHeight="1" thickBot="1">
      <c r="W3" s="168" t="s">
        <v>291</v>
      </c>
      <c r="X3" s="169"/>
      <c r="Y3" s="170" t="s">
        <v>9</v>
      </c>
      <c r="Z3" s="169"/>
      <c r="AA3" s="170" t="s">
        <v>352</v>
      </c>
      <c r="AB3" s="169"/>
      <c r="AC3" s="171" t="s">
        <v>99</v>
      </c>
    </row>
    <row r="4" spans="1:30" s="166" customFormat="1">
      <c r="AC4" s="172"/>
    </row>
    <row r="5" spans="1:30" s="166" customFormat="1" ht="47.25" customHeight="1">
      <c r="B5" s="936" t="s">
        <v>353</v>
      </c>
      <c r="C5" s="937"/>
      <c r="D5" s="937"/>
      <c r="E5" s="937"/>
      <c r="F5" s="937"/>
      <c r="G5" s="937"/>
      <c r="H5" s="937"/>
      <c r="I5" s="937"/>
      <c r="J5" s="937"/>
      <c r="K5" s="937"/>
      <c r="L5" s="937"/>
      <c r="M5" s="937"/>
      <c r="N5" s="937"/>
      <c r="O5" s="937"/>
      <c r="P5" s="937"/>
      <c r="Q5" s="937"/>
      <c r="R5" s="937"/>
      <c r="S5" s="937"/>
      <c r="T5" s="937"/>
      <c r="U5" s="937"/>
      <c r="V5" s="937"/>
      <c r="W5" s="937"/>
      <c r="X5" s="937"/>
      <c r="Y5" s="937"/>
      <c r="Z5" s="937"/>
      <c r="AA5" s="937"/>
      <c r="AB5" s="937"/>
      <c r="AC5" s="937"/>
    </row>
    <row r="6" spans="1:30" s="166" customFormat="1" ht="13.8" thickBot="1"/>
    <row r="7" spans="1:30" s="166" customFormat="1" ht="39.9" customHeight="1" thickBot="1">
      <c r="A7" s="173"/>
      <c r="B7" s="933" t="s">
        <v>354</v>
      </c>
      <c r="C7" s="938"/>
      <c r="D7" s="938"/>
      <c r="E7" s="938"/>
      <c r="F7" s="938"/>
      <c r="G7" s="939"/>
      <c r="H7" s="940"/>
      <c r="I7" s="941"/>
      <c r="J7" s="941"/>
      <c r="K7" s="941"/>
      <c r="L7" s="941"/>
      <c r="M7" s="941"/>
      <c r="N7" s="941"/>
      <c r="O7" s="941"/>
      <c r="P7" s="941"/>
      <c r="Q7" s="941"/>
      <c r="R7" s="941"/>
      <c r="S7" s="941"/>
      <c r="T7" s="941"/>
      <c r="U7" s="941"/>
      <c r="V7" s="941"/>
      <c r="W7" s="941"/>
      <c r="X7" s="941"/>
      <c r="Y7" s="941"/>
      <c r="Z7" s="941"/>
      <c r="AA7" s="941"/>
      <c r="AB7" s="941"/>
      <c r="AC7" s="941"/>
      <c r="AD7" s="174"/>
    </row>
    <row r="8" spans="1:30" ht="39.9" customHeight="1" thickBot="1">
      <c r="A8" s="175"/>
      <c r="B8" s="927" t="s">
        <v>355</v>
      </c>
      <c r="C8" s="927"/>
      <c r="D8" s="927"/>
      <c r="E8" s="927"/>
      <c r="F8" s="927"/>
      <c r="G8" s="927"/>
      <c r="H8" s="940"/>
      <c r="I8" s="941"/>
      <c r="J8" s="941"/>
      <c r="K8" s="941"/>
      <c r="L8" s="941"/>
      <c r="M8" s="941"/>
      <c r="N8" s="941"/>
      <c r="O8" s="941"/>
      <c r="P8" s="941"/>
      <c r="Q8" s="941"/>
      <c r="R8" s="941"/>
      <c r="S8" s="941"/>
      <c r="T8" s="941"/>
      <c r="U8" s="941"/>
      <c r="V8" s="941"/>
      <c r="W8" s="941"/>
      <c r="X8" s="941"/>
      <c r="Y8" s="941"/>
      <c r="Z8" s="941"/>
      <c r="AA8" s="941"/>
      <c r="AB8" s="941"/>
      <c r="AC8" s="941"/>
      <c r="AD8" s="176"/>
    </row>
    <row r="9" spans="1:30" ht="39.9" customHeight="1" thickBot="1">
      <c r="A9" s="175"/>
      <c r="B9" s="926" t="s">
        <v>356</v>
      </c>
      <c r="C9" s="927"/>
      <c r="D9" s="927"/>
      <c r="E9" s="927"/>
      <c r="F9" s="927"/>
      <c r="G9" s="933"/>
      <c r="H9" s="934" t="s">
        <v>357</v>
      </c>
      <c r="I9" s="935"/>
      <c r="J9" s="935"/>
      <c r="K9" s="935"/>
      <c r="L9" s="935"/>
      <c r="M9" s="935"/>
      <c r="N9" s="935"/>
      <c r="O9" s="935"/>
      <c r="P9" s="935"/>
      <c r="Q9" s="935"/>
      <c r="R9" s="935"/>
      <c r="S9" s="935"/>
      <c r="T9" s="935"/>
      <c r="U9" s="935"/>
      <c r="V9" s="935"/>
      <c r="W9" s="935"/>
      <c r="X9" s="935"/>
      <c r="Y9" s="935"/>
      <c r="Z9" s="935"/>
      <c r="AA9" s="935"/>
      <c r="AB9" s="935"/>
      <c r="AC9" s="935"/>
      <c r="AD9" s="178"/>
    </row>
    <row r="10" spans="1:30" ht="39.9" customHeight="1" thickBot="1">
      <c r="A10" s="175"/>
      <c r="B10" s="926" t="s">
        <v>358</v>
      </c>
      <c r="C10" s="927"/>
      <c r="D10" s="927"/>
      <c r="E10" s="927"/>
      <c r="F10" s="927"/>
      <c r="G10" s="927"/>
      <c r="H10" s="928" t="s">
        <v>401</v>
      </c>
      <c r="I10" s="929"/>
      <c r="J10" s="929"/>
      <c r="K10" s="929"/>
      <c r="L10" s="929"/>
      <c r="M10" s="929"/>
      <c r="N10" s="929"/>
      <c r="O10" s="929"/>
      <c r="P10" s="929"/>
      <c r="Q10" s="929"/>
      <c r="R10" s="929"/>
      <c r="S10" s="930"/>
      <c r="T10" s="929" t="s">
        <v>402</v>
      </c>
      <c r="U10" s="929"/>
      <c r="V10" s="929"/>
      <c r="W10" s="929"/>
      <c r="X10" s="929"/>
      <c r="Y10" s="929"/>
      <c r="Z10" s="929"/>
      <c r="AA10" s="929"/>
      <c r="AB10" s="929"/>
      <c r="AC10" s="929"/>
      <c r="AD10" s="176"/>
    </row>
    <row r="11" spans="1:30" ht="39.9" customHeight="1">
      <c r="A11" s="175"/>
      <c r="B11" s="927" t="s">
        <v>359</v>
      </c>
      <c r="C11" s="927"/>
      <c r="D11" s="927"/>
      <c r="E11" s="927"/>
      <c r="F11" s="927"/>
      <c r="G11" s="927"/>
      <c r="H11" s="931" t="s">
        <v>360</v>
      </c>
      <c r="I11" s="932"/>
      <c r="J11" s="932"/>
      <c r="K11" s="932"/>
      <c r="L11" s="932"/>
      <c r="M11" s="932"/>
      <c r="N11" s="932"/>
      <c r="O11" s="932"/>
      <c r="P11" s="932"/>
      <c r="Q11" s="932"/>
      <c r="R11" s="932"/>
      <c r="S11" s="932"/>
      <c r="T11" s="932"/>
      <c r="U11" s="932"/>
      <c r="V11" s="932"/>
      <c r="W11" s="932"/>
      <c r="X11" s="932"/>
      <c r="Y11" s="932"/>
      <c r="Z11" s="932"/>
      <c r="AA11" s="932"/>
      <c r="AB11" s="932"/>
      <c r="AC11" s="932"/>
      <c r="AD11" s="179"/>
    </row>
    <row r="12" spans="1:30" s="180" customFormat="1" ht="21" customHeight="1"/>
    <row r="13" spans="1:30" s="180" customFormat="1" ht="50.1" customHeight="1">
      <c r="A13" s="181" t="s">
        <v>361</v>
      </c>
      <c r="B13" s="182" t="s">
        <v>362</v>
      </c>
      <c r="C13" s="183"/>
      <c r="D13" s="183"/>
      <c r="E13" s="183"/>
      <c r="F13" s="183"/>
      <c r="G13" s="183"/>
      <c r="H13" s="900" t="s">
        <v>363</v>
      </c>
      <c r="I13" s="920"/>
      <c r="J13" s="920"/>
      <c r="K13" s="920"/>
      <c r="L13" s="920"/>
      <c r="M13" s="920"/>
      <c r="N13" s="920"/>
      <c r="O13" s="920"/>
      <c r="P13" s="920"/>
      <c r="Q13" s="920"/>
      <c r="R13" s="920"/>
      <c r="S13" s="920"/>
      <c r="T13" s="920"/>
      <c r="U13" s="920"/>
      <c r="V13" s="920"/>
      <c r="W13" s="920"/>
      <c r="X13" s="920"/>
      <c r="Y13" s="920"/>
      <c r="Z13" s="920"/>
      <c r="AA13" s="920"/>
      <c r="AB13" s="920"/>
      <c r="AC13" s="920"/>
      <c r="AD13" s="921"/>
    </row>
    <row r="14" spans="1:30" s="166" customFormat="1" ht="11.25" customHeight="1">
      <c r="A14" s="184"/>
      <c r="B14" s="910" t="s">
        <v>364</v>
      </c>
      <c r="C14" s="911"/>
      <c r="D14" s="911"/>
      <c r="E14" s="911"/>
      <c r="F14" s="911"/>
      <c r="G14" s="912"/>
      <c r="H14" s="183"/>
      <c r="I14" s="183"/>
      <c r="J14" s="183"/>
      <c r="K14" s="183"/>
      <c r="L14" s="183"/>
      <c r="M14" s="183"/>
      <c r="N14" s="183"/>
      <c r="O14" s="183"/>
      <c r="P14" s="183"/>
      <c r="Q14" s="183"/>
      <c r="R14" s="183"/>
      <c r="S14" s="183"/>
      <c r="T14" s="183"/>
      <c r="U14" s="183"/>
      <c r="V14" s="183"/>
      <c r="W14" s="183"/>
      <c r="X14" s="183"/>
      <c r="Y14" s="183"/>
      <c r="Z14" s="183"/>
      <c r="AA14" s="183"/>
      <c r="AB14" s="922" t="s">
        <v>365</v>
      </c>
      <c r="AC14" s="923"/>
      <c r="AD14" s="185"/>
    </row>
    <row r="15" spans="1:30" s="166" customFormat="1" ht="60" customHeight="1">
      <c r="A15" s="184"/>
      <c r="B15" s="889"/>
      <c r="C15" s="890"/>
      <c r="D15" s="890"/>
      <c r="E15" s="890"/>
      <c r="F15" s="890"/>
      <c r="G15" s="891"/>
      <c r="H15" s="180"/>
      <c r="I15" s="186" t="s">
        <v>366</v>
      </c>
      <c r="J15" s="892" t="s">
        <v>367</v>
      </c>
      <c r="K15" s="908"/>
      <c r="L15" s="908"/>
      <c r="M15" s="908"/>
      <c r="N15" s="908"/>
      <c r="O15" s="908"/>
      <c r="P15" s="908"/>
      <c r="Q15" s="908"/>
      <c r="R15" s="908"/>
      <c r="S15" s="908"/>
      <c r="T15" s="916"/>
      <c r="U15" s="173"/>
      <c r="V15" s="187"/>
      <c r="W15" s="188" t="s">
        <v>128</v>
      </c>
      <c r="X15" s="189" t="s">
        <v>368</v>
      </c>
      <c r="Y15" s="897" t="s">
        <v>369</v>
      </c>
      <c r="Z15" s="897"/>
      <c r="AA15" s="909"/>
      <c r="AB15" s="918"/>
      <c r="AC15" s="919"/>
      <c r="AD15" s="185"/>
    </row>
    <row r="16" spans="1:30" s="166" customFormat="1" ht="11.25" customHeight="1">
      <c r="A16" s="184"/>
      <c r="B16" s="913"/>
      <c r="C16" s="914"/>
      <c r="D16" s="914"/>
      <c r="E16" s="914"/>
      <c r="F16" s="914"/>
      <c r="G16" s="915"/>
      <c r="H16" s="190"/>
      <c r="I16" s="190"/>
      <c r="J16" s="190"/>
      <c r="K16" s="190"/>
      <c r="L16" s="190"/>
      <c r="M16" s="190"/>
      <c r="N16" s="190"/>
      <c r="O16" s="190"/>
      <c r="P16" s="190"/>
      <c r="Q16" s="190"/>
      <c r="R16" s="190"/>
      <c r="S16" s="190"/>
      <c r="T16" s="190"/>
      <c r="U16" s="190"/>
      <c r="V16" s="190"/>
      <c r="W16" s="190"/>
      <c r="X16" s="190"/>
      <c r="Y16" s="190"/>
      <c r="Z16" s="190"/>
      <c r="AA16" s="190"/>
      <c r="AB16" s="924"/>
      <c r="AC16" s="925"/>
      <c r="AD16" s="185"/>
    </row>
    <row r="17" spans="1:30" s="166" customFormat="1" ht="11.25" customHeight="1">
      <c r="A17" s="184"/>
      <c r="B17" s="910" t="s">
        <v>370</v>
      </c>
      <c r="C17" s="911"/>
      <c r="D17" s="911"/>
      <c r="E17" s="911"/>
      <c r="F17" s="911"/>
      <c r="G17" s="912"/>
      <c r="H17" s="183"/>
      <c r="I17" s="183"/>
      <c r="J17" s="183"/>
      <c r="K17" s="183"/>
      <c r="L17" s="183"/>
      <c r="M17" s="183"/>
      <c r="N17" s="183"/>
      <c r="O17" s="183"/>
      <c r="P17" s="183"/>
      <c r="Q17" s="183"/>
      <c r="R17" s="183"/>
      <c r="S17" s="183"/>
      <c r="T17" s="183"/>
      <c r="U17" s="183"/>
      <c r="V17" s="183"/>
      <c r="W17" s="183"/>
      <c r="X17" s="183"/>
      <c r="Y17" s="183"/>
      <c r="Z17" s="183"/>
      <c r="AA17" s="183"/>
      <c r="AB17" s="181"/>
      <c r="AC17" s="191"/>
      <c r="AD17" s="185"/>
    </row>
    <row r="18" spans="1:30" s="166" customFormat="1" ht="60" customHeight="1">
      <c r="A18" s="184"/>
      <c r="B18" s="889"/>
      <c r="C18" s="890"/>
      <c r="D18" s="890"/>
      <c r="E18" s="890"/>
      <c r="F18" s="890"/>
      <c r="G18" s="891"/>
      <c r="H18" s="180"/>
      <c r="I18" s="186" t="s">
        <v>267</v>
      </c>
      <c r="J18" s="892" t="s">
        <v>371</v>
      </c>
      <c r="K18" s="908"/>
      <c r="L18" s="908"/>
      <c r="M18" s="908"/>
      <c r="N18" s="908"/>
      <c r="O18" s="908"/>
      <c r="P18" s="908"/>
      <c r="Q18" s="908"/>
      <c r="R18" s="908"/>
      <c r="S18" s="908"/>
      <c r="T18" s="916"/>
      <c r="U18" s="173"/>
      <c r="V18" s="187"/>
      <c r="W18" s="188" t="s">
        <v>128</v>
      </c>
      <c r="X18" s="180"/>
      <c r="Y18" s="917"/>
      <c r="Z18" s="917"/>
      <c r="AA18" s="180"/>
      <c r="AB18" s="918" t="s">
        <v>365</v>
      </c>
      <c r="AC18" s="919"/>
      <c r="AD18" s="185"/>
    </row>
    <row r="19" spans="1:30" s="166" customFormat="1" ht="39.9" customHeight="1">
      <c r="A19" s="184"/>
      <c r="B19" s="889"/>
      <c r="C19" s="890"/>
      <c r="D19" s="890"/>
      <c r="E19" s="890"/>
      <c r="F19" s="890"/>
      <c r="G19" s="891"/>
      <c r="H19" s="180"/>
      <c r="I19" s="186" t="s">
        <v>372</v>
      </c>
      <c r="J19" s="907" t="s">
        <v>373</v>
      </c>
      <c r="K19" s="908"/>
      <c r="L19" s="908"/>
      <c r="M19" s="908"/>
      <c r="N19" s="908"/>
      <c r="O19" s="908"/>
      <c r="P19" s="908"/>
      <c r="Q19" s="908"/>
      <c r="R19" s="908"/>
      <c r="S19" s="908"/>
      <c r="T19" s="916"/>
      <c r="U19" s="173"/>
      <c r="V19" s="187"/>
      <c r="W19" s="188" t="s">
        <v>374</v>
      </c>
      <c r="X19" s="189" t="s">
        <v>368</v>
      </c>
      <c r="Y19" s="897" t="s">
        <v>375</v>
      </c>
      <c r="Z19" s="897"/>
      <c r="AA19" s="909"/>
      <c r="AB19" s="918"/>
      <c r="AC19" s="919"/>
      <c r="AD19" s="185"/>
    </row>
    <row r="20" spans="1:30" s="166" customFormat="1" ht="12" customHeight="1" thickBot="1">
      <c r="A20" s="184"/>
      <c r="B20" s="913"/>
      <c r="C20" s="914"/>
      <c r="D20" s="914"/>
      <c r="E20" s="914"/>
      <c r="F20" s="914"/>
      <c r="G20" s="915"/>
      <c r="H20" s="190"/>
      <c r="I20" s="190"/>
      <c r="J20" s="190"/>
      <c r="K20" s="190"/>
      <c r="L20" s="190"/>
      <c r="M20" s="190"/>
      <c r="N20" s="190"/>
      <c r="O20" s="190"/>
      <c r="P20" s="190"/>
      <c r="Q20" s="190"/>
      <c r="R20" s="190"/>
      <c r="S20" s="190"/>
      <c r="T20" s="190"/>
      <c r="U20" s="190"/>
      <c r="V20" s="190"/>
      <c r="W20" s="190"/>
      <c r="X20" s="190"/>
      <c r="Y20" s="190"/>
      <c r="Z20" s="190"/>
      <c r="AA20" s="190"/>
      <c r="AB20" s="918"/>
      <c r="AC20" s="919"/>
      <c r="AD20" s="185"/>
    </row>
    <row r="21" spans="1:30" s="166" customFormat="1" ht="10.5" customHeight="1" thickBot="1">
      <c r="A21" s="184"/>
      <c r="B21" s="181"/>
      <c r="C21" s="183"/>
      <c r="D21" s="183"/>
      <c r="E21" s="183"/>
      <c r="F21" s="183"/>
      <c r="G21" s="191"/>
      <c r="H21" s="183"/>
      <c r="I21" s="183"/>
      <c r="J21" s="183"/>
      <c r="K21" s="183"/>
      <c r="L21" s="183"/>
      <c r="M21" s="183"/>
      <c r="N21" s="183"/>
      <c r="O21" s="183"/>
      <c r="P21" s="183"/>
      <c r="Q21" s="183"/>
      <c r="R21" s="183"/>
      <c r="S21" s="183"/>
      <c r="T21" s="183"/>
      <c r="U21" s="183"/>
      <c r="V21" s="183"/>
      <c r="W21" s="183"/>
      <c r="X21" s="183"/>
      <c r="Y21" s="183"/>
      <c r="Z21" s="183"/>
      <c r="AA21" s="183"/>
      <c r="AB21" s="902" t="s">
        <v>365</v>
      </c>
      <c r="AC21" s="903"/>
      <c r="AD21" s="185"/>
    </row>
    <row r="22" spans="1:30" s="166" customFormat="1" ht="60" customHeight="1" thickBot="1">
      <c r="A22" s="184"/>
      <c r="B22" s="889" t="s">
        <v>376</v>
      </c>
      <c r="C22" s="890"/>
      <c r="D22" s="890"/>
      <c r="E22" s="890"/>
      <c r="F22" s="890"/>
      <c r="G22" s="891"/>
      <c r="H22" s="180"/>
      <c r="I22" s="186" t="s">
        <v>377</v>
      </c>
      <c r="J22" s="892" t="s">
        <v>378</v>
      </c>
      <c r="K22" s="908"/>
      <c r="L22" s="908"/>
      <c r="M22" s="908"/>
      <c r="N22" s="908"/>
      <c r="O22" s="908"/>
      <c r="P22" s="908"/>
      <c r="Q22" s="908"/>
      <c r="R22" s="908"/>
      <c r="S22" s="908"/>
      <c r="T22" s="908"/>
      <c r="U22" s="894"/>
      <c r="V22" s="895"/>
      <c r="W22" s="171" t="s">
        <v>128</v>
      </c>
      <c r="AA22" s="180"/>
      <c r="AB22" s="898"/>
      <c r="AC22" s="904"/>
      <c r="AD22" s="185"/>
    </row>
    <row r="23" spans="1:30" s="166" customFormat="1" ht="39.9" customHeight="1" thickBot="1">
      <c r="A23" s="184"/>
      <c r="B23" s="889"/>
      <c r="C23" s="890"/>
      <c r="D23" s="890"/>
      <c r="E23" s="890"/>
      <c r="F23" s="890"/>
      <c r="G23" s="891"/>
      <c r="H23" s="180"/>
      <c r="I23" s="186" t="s">
        <v>379</v>
      </c>
      <c r="J23" s="907" t="s">
        <v>380</v>
      </c>
      <c r="K23" s="908"/>
      <c r="L23" s="908"/>
      <c r="M23" s="908"/>
      <c r="N23" s="908"/>
      <c r="O23" s="908"/>
      <c r="P23" s="908"/>
      <c r="Q23" s="908"/>
      <c r="R23" s="908"/>
      <c r="S23" s="908"/>
      <c r="T23" s="908"/>
      <c r="U23" s="894"/>
      <c r="V23" s="895"/>
      <c r="W23" s="171" t="s">
        <v>374</v>
      </c>
      <c r="X23" s="189" t="s">
        <v>381</v>
      </c>
      <c r="Y23" s="897" t="s">
        <v>382</v>
      </c>
      <c r="Z23" s="897"/>
      <c r="AA23" s="897"/>
      <c r="AB23" s="898"/>
      <c r="AC23" s="904"/>
      <c r="AD23" s="185"/>
    </row>
    <row r="24" spans="1:30" s="166" customFormat="1" ht="12" customHeight="1" thickBot="1">
      <c r="A24" s="184"/>
      <c r="B24" s="192"/>
      <c r="C24" s="190"/>
      <c r="D24" s="190"/>
      <c r="E24" s="190"/>
      <c r="F24" s="190"/>
      <c r="G24" s="193"/>
      <c r="H24" s="190"/>
      <c r="I24" s="190"/>
      <c r="J24" s="190"/>
      <c r="K24" s="190"/>
      <c r="L24" s="190"/>
      <c r="M24" s="190"/>
      <c r="N24" s="190"/>
      <c r="O24" s="190"/>
      <c r="P24" s="190"/>
      <c r="Q24" s="190"/>
      <c r="R24" s="190"/>
      <c r="S24" s="190"/>
      <c r="T24" s="190"/>
      <c r="U24" s="190"/>
      <c r="V24" s="190"/>
      <c r="W24" s="190"/>
      <c r="X24" s="190"/>
      <c r="Y24" s="190"/>
      <c r="Z24" s="190"/>
      <c r="AA24" s="190"/>
      <c r="AB24" s="905"/>
      <c r="AC24" s="906"/>
      <c r="AD24" s="185"/>
    </row>
    <row r="25" spans="1:30" s="166" customFormat="1" ht="11.25" customHeight="1" thickBot="1">
      <c r="A25" s="184"/>
      <c r="B25" s="181"/>
      <c r="C25" s="183"/>
      <c r="D25" s="183"/>
      <c r="E25" s="183"/>
      <c r="F25" s="183"/>
      <c r="G25" s="191"/>
      <c r="H25" s="183"/>
      <c r="I25" s="183"/>
      <c r="J25" s="183"/>
      <c r="K25" s="183"/>
      <c r="L25" s="183"/>
      <c r="M25" s="183"/>
      <c r="N25" s="183"/>
      <c r="O25" s="183"/>
      <c r="P25" s="183"/>
      <c r="Q25" s="183"/>
      <c r="R25" s="183"/>
      <c r="S25" s="183"/>
      <c r="T25" s="183"/>
      <c r="U25" s="183"/>
      <c r="V25" s="183"/>
      <c r="W25" s="183"/>
      <c r="X25" s="183"/>
      <c r="Y25" s="183"/>
      <c r="Z25" s="183"/>
      <c r="AA25" s="183"/>
      <c r="AB25" s="902" t="s">
        <v>383</v>
      </c>
      <c r="AC25" s="903"/>
      <c r="AD25" s="185"/>
    </row>
    <row r="26" spans="1:30" s="166" customFormat="1" ht="60" customHeight="1" thickBot="1">
      <c r="A26" s="184"/>
      <c r="B26" s="889" t="s">
        <v>384</v>
      </c>
      <c r="C26" s="890"/>
      <c r="D26" s="890"/>
      <c r="E26" s="890"/>
      <c r="F26" s="890"/>
      <c r="G26" s="891"/>
      <c r="H26" s="180"/>
      <c r="I26" s="186" t="s">
        <v>385</v>
      </c>
      <c r="J26" s="892" t="s">
        <v>386</v>
      </c>
      <c r="K26" s="893"/>
      <c r="L26" s="893"/>
      <c r="M26" s="893"/>
      <c r="N26" s="893"/>
      <c r="O26" s="893"/>
      <c r="P26" s="893"/>
      <c r="Q26" s="893"/>
      <c r="R26" s="893"/>
      <c r="S26" s="893"/>
      <c r="T26" s="893"/>
      <c r="U26" s="894"/>
      <c r="V26" s="895"/>
      <c r="W26" s="171" t="s">
        <v>128</v>
      </c>
      <c r="X26" s="180"/>
      <c r="Y26" s="194"/>
      <c r="Z26" s="194"/>
      <c r="AA26" s="180"/>
      <c r="AB26" s="898"/>
      <c r="AC26" s="904"/>
      <c r="AD26" s="185"/>
    </row>
    <row r="27" spans="1:30" s="166" customFormat="1" ht="39.9" customHeight="1" thickBot="1">
      <c r="A27" s="184"/>
      <c r="B27" s="889"/>
      <c r="C27" s="890"/>
      <c r="D27" s="890"/>
      <c r="E27" s="890"/>
      <c r="F27" s="890"/>
      <c r="G27" s="891"/>
      <c r="H27" s="180"/>
      <c r="I27" s="186" t="s">
        <v>387</v>
      </c>
      <c r="J27" s="907" t="s">
        <v>388</v>
      </c>
      <c r="K27" s="908"/>
      <c r="L27" s="908"/>
      <c r="M27" s="908"/>
      <c r="N27" s="908"/>
      <c r="O27" s="908"/>
      <c r="P27" s="908"/>
      <c r="Q27" s="908"/>
      <c r="R27" s="908"/>
      <c r="S27" s="908"/>
      <c r="T27" s="908"/>
      <c r="U27" s="894"/>
      <c r="V27" s="895"/>
      <c r="W27" s="171" t="s">
        <v>374</v>
      </c>
      <c r="X27" s="189" t="s">
        <v>389</v>
      </c>
      <c r="Y27" s="897" t="s">
        <v>390</v>
      </c>
      <c r="Z27" s="897"/>
      <c r="AA27" s="897"/>
      <c r="AB27" s="898"/>
      <c r="AC27" s="904"/>
      <c r="AD27" s="185"/>
    </row>
    <row r="28" spans="1:30" s="166" customFormat="1" ht="11.25" customHeight="1" thickBot="1">
      <c r="A28" s="184"/>
      <c r="B28" s="192"/>
      <c r="C28" s="190"/>
      <c r="D28" s="190"/>
      <c r="E28" s="190"/>
      <c r="F28" s="190"/>
      <c r="G28" s="193"/>
      <c r="H28" s="190"/>
      <c r="I28" s="190"/>
      <c r="J28" s="190"/>
      <c r="K28" s="190"/>
      <c r="L28" s="190"/>
      <c r="M28" s="190"/>
      <c r="N28" s="190"/>
      <c r="O28" s="190"/>
      <c r="P28" s="190"/>
      <c r="Q28" s="190"/>
      <c r="R28" s="190"/>
      <c r="S28" s="190"/>
      <c r="T28" s="190"/>
      <c r="U28" s="190"/>
      <c r="V28" s="190"/>
      <c r="W28" s="190"/>
      <c r="X28" s="190"/>
      <c r="Y28" s="190"/>
      <c r="Z28" s="190"/>
      <c r="AA28" s="190"/>
      <c r="AB28" s="905"/>
      <c r="AC28" s="906"/>
      <c r="AD28" s="185"/>
    </row>
    <row r="29" spans="1:30" s="166" customFormat="1" ht="11.25" customHeight="1" thickBot="1">
      <c r="A29" s="184"/>
      <c r="B29" s="181"/>
      <c r="C29" s="183"/>
      <c r="D29" s="183"/>
      <c r="E29" s="183"/>
      <c r="F29" s="183"/>
      <c r="G29" s="191"/>
      <c r="H29" s="183"/>
      <c r="I29" s="183"/>
      <c r="J29" s="183"/>
      <c r="K29" s="183"/>
      <c r="L29" s="183"/>
      <c r="M29" s="183"/>
      <c r="N29" s="183"/>
      <c r="O29" s="183"/>
      <c r="P29" s="183"/>
      <c r="Q29" s="183"/>
      <c r="R29" s="183"/>
      <c r="S29" s="183"/>
      <c r="T29" s="183"/>
      <c r="U29" s="183"/>
      <c r="V29" s="183"/>
      <c r="W29" s="183"/>
      <c r="X29" s="183"/>
      <c r="Y29" s="183"/>
      <c r="Z29" s="183"/>
      <c r="AA29" s="183"/>
      <c r="AB29" s="195"/>
      <c r="AC29" s="196"/>
      <c r="AD29" s="185"/>
    </row>
    <row r="30" spans="1:30" s="166" customFormat="1" ht="80.099999999999994" customHeight="1" thickBot="1">
      <c r="A30" s="184"/>
      <c r="B30" s="889" t="s">
        <v>391</v>
      </c>
      <c r="C30" s="890"/>
      <c r="D30" s="890"/>
      <c r="E30" s="890"/>
      <c r="F30" s="890"/>
      <c r="G30" s="891"/>
      <c r="H30" s="180"/>
      <c r="I30" s="186" t="s">
        <v>392</v>
      </c>
      <c r="J30" s="892" t="s">
        <v>393</v>
      </c>
      <c r="K30" s="893"/>
      <c r="L30" s="893"/>
      <c r="M30" s="893"/>
      <c r="N30" s="893"/>
      <c r="O30" s="893"/>
      <c r="P30" s="893"/>
      <c r="Q30" s="893"/>
      <c r="R30" s="893"/>
      <c r="S30" s="893"/>
      <c r="T30" s="893"/>
      <c r="U30" s="894"/>
      <c r="V30" s="895"/>
      <c r="W30" s="896"/>
      <c r="X30" s="189" t="s">
        <v>381</v>
      </c>
      <c r="Y30" s="897" t="s">
        <v>394</v>
      </c>
      <c r="Z30" s="897"/>
      <c r="AA30" s="897"/>
      <c r="AB30" s="898" t="s">
        <v>365</v>
      </c>
      <c r="AC30" s="899"/>
      <c r="AD30" s="185"/>
    </row>
    <row r="31" spans="1:30" s="166" customFormat="1" ht="11.25" customHeight="1" thickBot="1">
      <c r="A31" s="184"/>
      <c r="B31" s="192"/>
      <c r="C31" s="190"/>
      <c r="D31" s="190"/>
      <c r="E31" s="190"/>
      <c r="F31" s="190"/>
      <c r="G31" s="193"/>
      <c r="H31" s="190"/>
      <c r="I31" s="190"/>
      <c r="J31" s="190"/>
      <c r="K31" s="190"/>
      <c r="L31" s="190"/>
      <c r="M31" s="190"/>
      <c r="N31" s="190"/>
      <c r="O31" s="190"/>
      <c r="P31" s="190"/>
      <c r="Q31" s="190"/>
      <c r="R31" s="190"/>
      <c r="S31" s="190"/>
      <c r="T31" s="190"/>
      <c r="U31" s="190"/>
      <c r="V31" s="190"/>
      <c r="W31" s="190"/>
      <c r="X31" s="190"/>
      <c r="Y31" s="190"/>
      <c r="Z31" s="190"/>
      <c r="AA31" s="190"/>
      <c r="AB31" s="197"/>
      <c r="AC31" s="198"/>
      <c r="AD31" s="185"/>
    </row>
    <row r="32" spans="1:30" s="166" customFormat="1" ht="10.5" customHeight="1">
      <c r="A32" s="192"/>
      <c r="B32" s="190"/>
      <c r="C32" s="187"/>
      <c r="D32" s="187"/>
      <c r="E32" s="187"/>
      <c r="F32" s="187"/>
      <c r="G32" s="187"/>
      <c r="H32" s="187"/>
      <c r="I32" s="187"/>
      <c r="J32" s="187"/>
      <c r="K32" s="187"/>
      <c r="L32" s="187"/>
      <c r="M32" s="187"/>
      <c r="N32" s="187"/>
      <c r="O32" s="187"/>
      <c r="P32" s="187"/>
      <c r="Q32" s="187"/>
      <c r="R32" s="187"/>
      <c r="S32" s="187"/>
      <c r="T32" s="187"/>
      <c r="U32" s="187"/>
      <c r="V32" s="187"/>
      <c r="W32" s="187"/>
      <c r="X32" s="187"/>
      <c r="Y32" s="187"/>
      <c r="Z32" s="187"/>
      <c r="AA32" s="187"/>
      <c r="AB32" s="190"/>
      <c r="AC32" s="190"/>
      <c r="AD32" s="193"/>
    </row>
    <row r="33" spans="1:30" s="166" customFormat="1" ht="20.100000000000001" customHeight="1">
      <c r="A33" s="180"/>
      <c r="B33" s="900" t="s">
        <v>395</v>
      </c>
      <c r="C33" s="900"/>
      <c r="D33" s="900"/>
      <c r="E33" s="900"/>
      <c r="F33" s="900"/>
      <c r="G33" s="900"/>
      <c r="H33" s="900"/>
      <c r="I33" s="900"/>
      <c r="J33" s="900"/>
      <c r="K33" s="900"/>
      <c r="L33" s="900"/>
      <c r="M33" s="900"/>
      <c r="N33" s="900"/>
      <c r="O33" s="900"/>
      <c r="P33" s="900"/>
      <c r="Q33" s="900"/>
      <c r="R33" s="900"/>
      <c r="S33" s="900"/>
      <c r="T33" s="900"/>
      <c r="U33" s="900"/>
      <c r="V33" s="900"/>
      <c r="W33" s="900"/>
      <c r="X33" s="900"/>
      <c r="Y33" s="900"/>
      <c r="Z33" s="900"/>
      <c r="AA33" s="900"/>
      <c r="AB33" s="180"/>
      <c r="AC33" s="180"/>
      <c r="AD33" s="180"/>
    </row>
    <row r="34" spans="1:30" s="166" customFormat="1" ht="20.100000000000001" customHeight="1">
      <c r="A34" s="180"/>
      <c r="B34" s="888" t="s">
        <v>396</v>
      </c>
      <c r="C34" s="888"/>
      <c r="D34" s="888"/>
      <c r="E34" s="888"/>
      <c r="F34" s="888"/>
      <c r="G34" s="888"/>
      <c r="H34" s="888"/>
      <c r="I34" s="888"/>
      <c r="J34" s="888"/>
      <c r="K34" s="888"/>
      <c r="L34" s="888"/>
      <c r="M34" s="888"/>
      <c r="N34" s="888"/>
      <c r="O34" s="888"/>
      <c r="P34" s="888"/>
      <c r="Q34" s="888"/>
      <c r="R34" s="888"/>
      <c r="S34" s="888"/>
      <c r="T34" s="888"/>
      <c r="U34" s="888"/>
      <c r="V34" s="888"/>
      <c r="W34" s="888"/>
      <c r="X34" s="888"/>
      <c r="Y34" s="888"/>
      <c r="Z34" s="888"/>
      <c r="AA34" s="888"/>
      <c r="AB34" s="180"/>
      <c r="AC34" s="180"/>
      <c r="AD34" s="180"/>
    </row>
    <row r="35" spans="1:30" s="200" customFormat="1" ht="20.100000000000001" customHeight="1">
      <c r="A35" s="199"/>
      <c r="B35" s="888" t="s">
        <v>397</v>
      </c>
      <c r="C35" s="888"/>
      <c r="D35" s="888"/>
      <c r="E35" s="888"/>
      <c r="F35" s="888"/>
      <c r="G35" s="888"/>
      <c r="H35" s="888"/>
      <c r="I35" s="888"/>
      <c r="J35" s="888"/>
      <c r="K35" s="888"/>
      <c r="L35" s="888"/>
      <c r="M35" s="888"/>
      <c r="N35" s="888"/>
      <c r="O35" s="888"/>
      <c r="P35" s="888"/>
      <c r="Q35" s="888"/>
      <c r="R35" s="888"/>
      <c r="S35" s="888"/>
      <c r="T35" s="888"/>
      <c r="U35" s="888"/>
      <c r="V35" s="888"/>
      <c r="W35" s="888"/>
      <c r="X35" s="888"/>
      <c r="Y35" s="888"/>
      <c r="Z35" s="888"/>
      <c r="AA35" s="888"/>
      <c r="AB35" s="888"/>
      <c r="AC35" s="888"/>
      <c r="AD35" s="199"/>
    </row>
    <row r="36" spans="1:30" s="202" customFormat="1" ht="20.100000000000001" customHeight="1">
      <c r="A36" s="201"/>
      <c r="B36" s="888" t="s">
        <v>398</v>
      </c>
      <c r="C36" s="901"/>
      <c r="D36" s="901"/>
      <c r="E36" s="901"/>
      <c r="F36" s="901"/>
      <c r="G36" s="901"/>
      <c r="H36" s="901"/>
      <c r="I36" s="901"/>
      <c r="J36" s="901"/>
      <c r="K36" s="901"/>
      <c r="L36" s="901"/>
      <c r="M36" s="901"/>
      <c r="N36" s="901"/>
      <c r="O36" s="901"/>
      <c r="P36" s="901"/>
      <c r="Q36" s="901"/>
      <c r="R36" s="901"/>
      <c r="S36" s="901"/>
      <c r="T36" s="901"/>
      <c r="U36" s="901"/>
      <c r="V36" s="901"/>
      <c r="W36" s="901"/>
      <c r="X36" s="901"/>
      <c r="Y36" s="901"/>
      <c r="Z36" s="901"/>
      <c r="AA36" s="901"/>
      <c r="AB36" s="901"/>
      <c r="AC36" s="901"/>
      <c r="AD36" s="201"/>
    </row>
    <row r="37" spans="1:30" s="202" customFormat="1" ht="20.100000000000001" customHeight="1">
      <c r="A37" s="201"/>
      <c r="B37" s="901" t="s">
        <v>399</v>
      </c>
      <c r="C37" s="901"/>
      <c r="D37" s="901"/>
      <c r="E37" s="901"/>
      <c r="F37" s="901"/>
      <c r="G37" s="901"/>
      <c r="H37" s="901"/>
      <c r="I37" s="901"/>
      <c r="J37" s="901"/>
      <c r="K37" s="901"/>
      <c r="L37" s="901"/>
      <c r="M37" s="901"/>
      <c r="N37" s="901"/>
      <c r="O37" s="901"/>
      <c r="P37" s="901"/>
      <c r="Q37" s="901"/>
      <c r="R37" s="901"/>
      <c r="S37" s="901"/>
      <c r="T37" s="901"/>
      <c r="U37" s="901"/>
      <c r="V37" s="901"/>
      <c r="W37" s="901"/>
      <c r="X37" s="901"/>
      <c r="Y37" s="901"/>
      <c r="Z37" s="901"/>
      <c r="AA37" s="901"/>
      <c r="AB37" s="180"/>
      <c r="AC37" s="180"/>
      <c r="AD37" s="201"/>
    </row>
    <row r="38" spans="1:30" s="202" customFormat="1" ht="20.100000000000001" customHeight="1">
      <c r="A38" s="201"/>
      <c r="B38" s="901" t="s">
        <v>400</v>
      </c>
      <c r="C38" s="901"/>
      <c r="D38" s="901"/>
      <c r="E38" s="901"/>
      <c r="F38" s="901"/>
      <c r="G38" s="901"/>
      <c r="H38" s="901"/>
      <c r="I38" s="901"/>
      <c r="J38" s="901"/>
      <c r="K38" s="901"/>
      <c r="L38" s="901"/>
      <c r="M38" s="901"/>
      <c r="N38" s="901"/>
      <c r="O38" s="901"/>
      <c r="P38" s="901"/>
      <c r="Q38" s="901"/>
      <c r="R38" s="901"/>
      <c r="S38" s="901"/>
      <c r="T38" s="901"/>
      <c r="U38" s="180"/>
      <c r="V38" s="180"/>
      <c r="W38" s="180"/>
      <c r="X38" s="180"/>
      <c r="Y38" s="180"/>
      <c r="Z38" s="180"/>
      <c r="AA38" s="180"/>
      <c r="AB38" s="180"/>
      <c r="AC38" s="180"/>
      <c r="AD38" s="201"/>
    </row>
    <row r="39" spans="1:30" s="202" customFormat="1" ht="29.25" customHeight="1">
      <c r="A39" s="201"/>
      <c r="B39" s="888"/>
      <c r="C39" s="888"/>
      <c r="D39" s="888"/>
      <c r="E39" s="888"/>
      <c r="F39" s="888"/>
      <c r="G39" s="888"/>
      <c r="H39" s="888"/>
      <c r="I39" s="888"/>
      <c r="J39" s="888"/>
      <c r="K39" s="888"/>
      <c r="L39" s="888"/>
      <c r="M39" s="888"/>
      <c r="N39" s="888"/>
      <c r="O39" s="888"/>
      <c r="P39" s="888"/>
      <c r="Q39" s="888"/>
      <c r="R39" s="888"/>
      <c r="S39" s="888"/>
      <c r="T39" s="888"/>
      <c r="U39" s="888"/>
      <c r="V39" s="888"/>
      <c r="W39" s="888"/>
      <c r="X39" s="888"/>
      <c r="Y39" s="888"/>
      <c r="Z39" s="888"/>
      <c r="AA39" s="888"/>
      <c r="AB39" s="888"/>
      <c r="AC39" s="888"/>
      <c r="AD39" s="201"/>
    </row>
    <row r="40" spans="1:30" s="204" customFormat="1" ht="15.75" customHeight="1">
      <c r="A40" s="203"/>
      <c r="B40" s="203"/>
      <c r="C40" s="201"/>
      <c r="D40" s="201"/>
      <c r="E40" s="201"/>
      <c r="F40" s="201"/>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3"/>
    </row>
    <row r="41" spans="1:30" s="208" customFormat="1">
      <c r="A41" s="205"/>
      <c r="B41" s="206"/>
      <c r="C41" s="207"/>
      <c r="D41" s="207"/>
      <c r="E41" s="207"/>
      <c r="F41" s="20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5"/>
    </row>
    <row r="42" spans="1:30" s="208" customFormat="1">
      <c r="A42" s="205"/>
      <c r="B42" s="205"/>
      <c r="C42" s="205"/>
      <c r="D42" s="205"/>
      <c r="E42" s="205"/>
      <c r="F42" s="205"/>
      <c r="G42" s="205"/>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row>
    <row r="43" spans="1:30" s="208" customFormat="1">
      <c r="B43" s="209"/>
      <c r="C43" s="177"/>
      <c r="D43" s="177"/>
      <c r="E43" s="177"/>
      <c r="F43" s="177"/>
      <c r="G43" s="177"/>
      <c r="H43" s="177"/>
      <c r="I43" s="177"/>
      <c r="J43" s="177"/>
      <c r="K43" s="177"/>
      <c r="L43" s="177"/>
      <c r="M43" s="177"/>
      <c r="N43" s="177"/>
      <c r="O43" s="177"/>
      <c r="P43" s="177"/>
      <c r="Q43" s="177"/>
      <c r="R43" s="177"/>
      <c r="S43" s="177"/>
      <c r="T43" s="177"/>
      <c r="U43" s="177"/>
      <c r="V43" s="177"/>
      <c r="W43" s="177"/>
      <c r="X43" s="177"/>
      <c r="Y43" s="177"/>
      <c r="Z43" s="177"/>
      <c r="AA43" s="177"/>
      <c r="AB43" s="177"/>
      <c r="AC43" s="177"/>
    </row>
    <row r="44" spans="1:30" s="208" customFormat="1">
      <c r="B44" s="209"/>
      <c r="C44" s="177"/>
      <c r="D44" s="177"/>
      <c r="E44" s="177"/>
      <c r="F44" s="177"/>
      <c r="G44" s="177"/>
      <c r="H44" s="177"/>
      <c r="I44" s="177"/>
      <c r="J44" s="177"/>
      <c r="K44" s="177"/>
      <c r="L44" s="177"/>
      <c r="M44" s="177"/>
      <c r="N44" s="177"/>
      <c r="O44" s="177"/>
      <c r="P44" s="177"/>
      <c r="Q44" s="177"/>
      <c r="R44" s="177"/>
      <c r="S44" s="177"/>
      <c r="T44" s="177"/>
      <c r="U44" s="177"/>
      <c r="V44" s="177"/>
      <c r="W44" s="177"/>
      <c r="X44" s="177"/>
      <c r="Y44" s="177"/>
      <c r="Z44" s="177"/>
      <c r="AA44" s="177"/>
      <c r="AB44" s="177"/>
      <c r="AC44" s="177"/>
    </row>
  </sheetData>
  <mergeCells count="50">
    <mergeCell ref="B9:G9"/>
    <mergeCell ref="H9:AC9"/>
    <mergeCell ref="B5:AC5"/>
    <mergeCell ref="B7:G7"/>
    <mergeCell ref="H7:AC7"/>
    <mergeCell ref="B8:G8"/>
    <mergeCell ref="H8:AC8"/>
    <mergeCell ref="B10:G10"/>
    <mergeCell ref="H10:S10"/>
    <mergeCell ref="T10:AC10"/>
    <mergeCell ref="B11:G11"/>
    <mergeCell ref="H11:S11"/>
    <mergeCell ref="T11:AC11"/>
    <mergeCell ref="H13:AD13"/>
    <mergeCell ref="B14:G16"/>
    <mergeCell ref="AB14:AC16"/>
    <mergeCell ref="J15:T15"/>
    <mergeCell ref="Y15:AA15"/>
    <mergeCell ref="Y19:AA19"/>
    <mergeCell ref="AB21:AC24"/>
    <mergeCell ref="B22:G23"/>
    <mergeCell ref="J22:T22"/>
    <mergeCell ref="U22:V22"/>
    <mergeCell ref="J23:T23"/>
    <mergeCell ref="U23:V23"/>
    <mergeCell ref="Y23:AA23"/>
    <mergeCell ref="B17:G20"/>
    <mergeCell ref="J18:T18"/>
    <mergeCell ref="Y18:Z18"/>
    <mergeCell ref="AB18:AC20"/>
    <mergeCell ref="J19:T19"/>
    <mergeCell ref="AB25:AC28"/>
    <mergeCell ref="B26:G27"/>
    <mergeCell ref="J26:T26"/>
    <mergeCell ref="U26:V26"/>
    <mergeCell ref="J27:T27"/>
    <mergeCell ref="U27:V27"/>
    <mergeCell ref="Y27:AA27"/>
    <mergeCell ref="B39:AC39"/>
    <mergeCell ref="B30:G30"/>
    <mergeCell ref="J30:T30"/>
    <mergeCell ref="U30:W30"/>
    <mergeCell ref="Y30:AA30"/>
    <mergeCell ref="AB30:AC30"/>
    <mergeCell ref="B33:AA33"/>
    <mergeCell ref="B34:AA34"/>
    <mergeCell ref="B35:AC35"/>
    <mergeCell ref="B36:AC36"/>
    <mergeCell ref="B37:AA37"/>
    <mergeCell ref="B38:T38"/>
  </mergeCells>
  <phoneticPr fontId="3"/>
  <printOptions horizontalCentered="1"/>
  <pageMargins left="0.23622047244094491" right="0.23622047244094491" top="0.74803149606299213" bottom="0.74803149606299213" header="0.31496062992125984" footer="0.31496062992125984"/>
  <pageSetup paperSize="9" scale="71" orientation="portrait" r:id="rId1"/>
  <headerFooter alignWithMargins="0">
    <firstFooter>&amp;C 1－&amp;P</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添付チェック表(認知症通所）</vt:lpstr>
      <vt:lpstr>（別紙3－2）</vt:lpstr>
      <vt:lpstr>（別紙3－2記入例）</vt:lpstr>
      <vt:lpstr>（別紙１－３－２）</vt:lpstr>
      <vt:lpstr>備考（1－3）</vt:lpstr>
      <vt:lpstr>別紙5－2</vt:lpstr>
      <vt:lpstr>別紙38</vt:lpstr>
      <vt:lpstr>別紙14－3</vt:lpstr>
      <vt:lpstr>別紙19</vt:lpstr>
      <vt:lpstr>参考様式２</vt:lpstr>
      <vt:lpstr>参考様式５－４</vt:lpstr>
      <vt:lpstr>加算様式２ </vt:lpstr>
      <vt:lpstr>加算様式２（記入例）</vt:lpstr>
      <vt:lpstr>加算様式５</vt:lpstr>
      <vt:lpstr>届出様式</vt:lpstr>
      <vt:lpstr>利用延人員数計算シート（通所介護等）</vt:lpstr>
      <vt:lpstr>'（別紙１－３－２）'!Print_Area</vt:lpstr>
      <vt:lpstr>'（別紙3－2）'!Print_Area</vt:lpstr>
      <vt:lpstr>'（別紙3－2記入例）'!Print_Area</vt:lpstr>
      <vt:lpstr>'加算様式２ '!Print_Area</vt:lpstr>
      <vt:lpstr>'加算様式２（記入例）'!Print_Area</vt:lpstr>
      <vt:lpstr>加算様式５!Print_Area</vt:lpstr>
      <vt:lpstr>'参考様式５－４'!Print_Area</vt:lpstr>
      <vt:lpstr>'添付チェック表(認知症通所）'!Print_Area</vt:lpstr>
      <vt:lpstr>届出様式!Print_Area</vt:lpstr>
      <vt:lpstr>'備考（1－3）'!Print_Area</vt:lpstr>
      <vt:lpstr>'別紙14－3'!Print_Area</vt:lpstr>
      <vt:lpstr>別紙19!Print_Area</vt:lpstr>
      <vt:lpstr>別紙38!Print_Area</vt:lpstr>
      <vt:lpstr>'別紙5－2'!Print_Area</vt:lpstr>
      <vt:lpstr>'利用延人員数計算シート（通所介護等）'!Print_Area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KAIGO4</dc:creator>
  <cp:lastModifiedBy>K-R-Komatsu</cp:lastModifiedBy>
  <cp:lastPrinted>2024-04-04T09:07:13Z</cp:lastPrinted>
  <dcterms:created xsi:type="dcterms:W3CDTF">2012-04-17T02:22:22Z</dcterms:created>
  <dcterms:modified xsi:type="dcterms:W3CDTF">2026-05-27T05:35:00Z</dcterms:modified>
</cp:coreProperties>
</file>